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ma\Documents\"/>
    </mc:Choice>
  </mc:AlternateContent>
  <xr:revisionPtr revIDLastSave="0" documentId="13_ncr:1_{A2C1835A-6954-42BC-8653-4812905743D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elle" sheetId="1" r:id="rId1"/>
  </sheets>
  <definedNames>
    <definedName name="_xlnm._FilterDatabase" localSheetId="0" hidden="1">Helle!$A$1:$G$314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2" i="1" l="1"/>
  <c r="C311" i="1"/>
  <c r="C314" i="1" l="1"/>
  <c r="C313" i="1"/>
  <c r="O16" i="1" l="1"/>
  <c r="O15" i="1" l="1"/>
  <c r="K9" i="1"/>
</calcChain>
</file>

<file path=xl/sharedStrings.xml><?xml version="1.0" encoding="utf-8"?>
<sst xmlns="http://schemas.openxmlformats.org/spreadsheetml/2006/main" count="978" uniqueCount="393">
  <si>
    <t>Løb</t>
  </si>
  <si>
    <t>Copenhagen Marathon</t>
  </si>
  <si>
    <t>Tid</t>
  </si>
  <si>
    <t>Ind/udland</t>
  </si>
  <si>
    <t>Danmark</t>
  </si>
  <si>
    <t>Sted</t>
  </si>
  <si>
    <t>Gennemsnit</t>
  </si>
  <si>
    <t>Marathon nr</t>
  </si>
  <si>
    <t>Dato</t>
  </si>
  <si>
    <t>24-5 2015</t>
  </si>
  <si>
    <t>København</t>
  </si>
  <si>
    <t>2Run Marathon</t>
  </si>
  <si>
    <t>31-10 2015</t>
  </si>
  <si>
    <t>Hjørring</t>
  </si>
  <si>
    <t>Total tid</t>
  </si>
  <si>
    <t>Max</t>
  </si>
  <si>
    <t xml:space="preserve">PR </t>
  </si>
  <si>
    <t>13-2 2016</t>
  </si>
  <si>
    <t>Hjallerup</t>
  </si>
  <si>
    <t>Valentins Løbet</t>
  </si>
  <si>
    <t>Othello Bageriet Marathon</t>
  </si>
  <si>
    <t>20-2 2016</t>
  </si>
  <si>
    <t>Ålborg</t>
  </si>
  <si>
    <t>Hamburg Marathon</t>
  </si>
  <si>
    <t>17-4 2016</t>
  </si>
  <si>
    <t>Hamburg</t>
  </si>
  <si>
    <t>Tyskland</t>
  </si>
  <si>
    <t>Egholm Marathon</t>
  </si>
  <si>
    <t>7-5 2016</t>
  </si>
  <si>
    <t>Egholm</t>
  </si>
  <si>
    <t>24 Timer ved havet</t>
  </si>
  <si>
    <t>28-5 2016</t>
  </si>
  <si>
    <t>Sæby</t>
  </si>
  <si>
    <t>Norskov Marathon</t>
  </si>
  <si>
    <t>6-8 2016</t>
  </si>
  <si>
    <t>Frederikshavn</t>
  </si>
  <si>
    <t>Placering</t>
  </si>
  <si>
    <t>H.C. Andersen Marathon</t>
  </si>
  <si>
    <t>2-10 2016</t>
  </si>
  <si>
    <t>Odense</t>
  </si>
  <si>
    <t>Juletræs Marathon</t>
  </si>
  <si>
    <t>30-10 2016</t>
  </si>
  <si>
    <t>Dronning Lund</t>
  </si>
  <si>
    <t>AVG</t>
  </si>
  <si>
    <t>Total</t>
  </si>
  <si>
    <t>Maria Hedegaards Marathon nr 100</t>
  </si>
  <si>
    <t>19-11 2016</t>
  </si>
  <si>
    <t>Carport Marathon nr 5</t>
  </si>
  <si>
    <t>28-12 2016</t>
  </si>
  <si>
    <t>Bente Morilds marathon nr 100</t>
  </si>
  <si>
    <t>28-1 2017</t>
  </si>
  <si>
    <t>11-2 2017</t>
  </si>
  <si>
    <t>18-2 2017</t>
  </si>
  <si>
    <t>Hjallerup Mekaniske Museum 50Års Løbet</t>
  </si>
  <si>
    <t>5-3 2017</t>
  </si>
  <si>
    <t>Gedebjerg Løbet</t>
  </si>
  <si>
    <t>13-4 2017</t>
  </si>
  <si>
    <t>21-5 2017</t>
  </si>
  <si>
    <t>3-6 2017</t>
  </si>
  <si>
    <t>Carport Marathon nr 6</t>
  </si>
  <si>
    <t>8-7 2017</t>
  </si>
  <si>
    <t>12-8 2017</t>
  </si>
  <si>
    <t>Fjord Marathon</t>
  </si>
  <si>
    <t>3-9 2017</t>
  </si>
  <si>
    <t>Budapest Marathon</t>
  </si>
  <si>
    <t>15-10 2017</t>
  </si>
  <si>
    <t>Budapest</t>
  </si>
  <si>
    <t>Ungarn</t>
  </si>
  <si>
    <t>9. Hals Barre Marathon</t>
  </si>
  <si>
    <t>4-11 2017</t>
  </si>
  <si>
    <t>Hals</t>
  </si>
  <si>
    <t>Duppen Marathon</t>
  </si>
  <si>
    <t>19-11 2017</t>
  </si>
  <si>
    <t>Mai-Britts Marathon nr 100</t>
  </si>
  <si>
    <t>30-12 2017</t>
  </si>
  <si>
    <t>10-2 2018</t>
  </si>
  <si>
    <t>25-2 2018</t>
  </si>
  <si>
    <t>29-3 2018</t>
  </si>
  <si>
    <t>Løkken Marathon</t>
  </si>
  <si>
    <t>13-5 2018</t>
  </si>
  <si>
    <t>Løkken</t>
  </si>
  <si>
    <t>Aalborg Brutal Marathon</t>
  </si>
  <si>
    <t>21-5 2018</t>
  </si>
  <si>
    <t>3-6 2018</t>
  </si>
  <si>
    <t>Jul i Juli &amp; 3 på 3 dage</t>
  </si>
  <si>
    <t>29-6 2018</t>
  </si>
  <si>
    <t>Saltum</t>
  </si>
  <si>
    <t>Blokhus Marathon</t>
  </si>
  <si>
    <t>Blokhus</t>
  </si>
  <si>
    <t>5-8 2018</t>
  </si>
  <si>
    <t>30-9 2018</t>
  </si>
  <si>
    <t>Skagen Marathon</t>
  </si>
  <si>
    <t>6-10 2018</t>
  </si>
  <si>
    <t>Skagen</t>
  </si>
  <si>
    <t>10. Hals Barre Marathon</t>
  </si>
  <si>
    <t>3-11 2018</t>
  </si>
  <si>
    <t>Vejgaard Dollar Run Version 2</t>
  </si>
  <si>
    <t>10-11 2018</t>
  </si>
  <si>
    <t>MH Juleløb</t>
  </si>
  <si>
    <t>22-12 2018</t>
  </si>
  <si>
    <t>Pandrup</t>
  </si>
  <si>
    <t>Bag Jul's Marathon på toppen</t>
  </si>
  <si>
    <t>29-12 2018</t>
  </si>
  <si>
    <t>Nørresundby</t>
  </si>
  <si>
    <t>Bruno's Marathon</t>
  </si>
  <si>
    <t>12-1 2019</t>
  </si>
  <si>
    <t xml:space="preserve">Vester Hassing </t>
  </si>
  <si>
    <t>9-2 2019</t>
  </si>
  <si>
    <t>MH Vinterløb</t>
  </si>
  <si>
    <t>23-2 2019</t>
  </si>
  <si>
    <t xml:space="preserve">FC Løb Fusion Sport </t>
  </si>
  <si>
    <t>9-3 2019</t>
  </si>
  <si>
    <t>Tom Rodkjær &amp; Kristian Werner nr 100</t>
  </si>
  <si>
    <t>23-3 2019</t>
  </si>
  <si>
    <t>Storevorde</t>
  </si>
  <si>
    <t>18-4 2019</t>
  </si>
  <si>
    <t>AprilMarathon i Hjørring</t>
  </si>
  <si>
    <t>28-4 2019</t>
  </si>
  <si>
    <t>Maria Hedegaard &amp; Jakob Stæhr</t>
  </si>
  <si>
    <t>11-5 2019</t>
  </si>
  <si>
    <t>Svendstrup</t>
  </si>
  <si>
    <t>2-6 2019</t>
  </si>
  <si>
    <t>10-6 2019</t>
  </si>
  <si>
    <t>3 på 3 dag</t>
  </si>
  <si>
    <t>28-6 2019</t>
  </si>
  <si>
    <t>Strynøgade Marathon nr 11</t>
  </si>
  <si>
    <t>4-8 2019</t>
  </si>
  <si>
    <t>Stafet for livet</t>
  </si>
  <si>
    <t>24-8 2019</t>
  </si>
  <si>
    <t>31-8 2019</t>
  </si>
  <si>
    <t>29-10 2019</t>
  </si>
  <si>
    <t>Nyform Løbet</t>
  </si>
  <si>
    <t>13-10 2019</t>
  </si>
  <si>
    <t>11. Hals Barre Marathon</t>
  </si>
  <si>
    <t>24-11 2019</t>
  </si>
  <si>
    <t>Risengrødsmarathon Rasmus Rasmussen nr 200</t>
  </si>
  <si>
    <t>Småkage Marathon</t>
  </si>
  <si>
    <t>1-12 2019</t>
  </si>
  <si>
    <t>Kærby Juleløb &amp; Kim Meldgaards nr 200</t>
  </si>
  <si>
    <t>15-12 2019</t>
  </si>
  <si>
    <t>21-12 2019</t>
  </si>
  <si>
    <t>Julemaraton Hjallerup</t>
  </si>
  <si>
    <t>24-12 2019</t>
  </si>
  <si>
    <t>Løb med Finn - FC Løb</t>
  </si>
  <si>
    <t>3-1 2020</t>
  </si>
  <si>
    <t>FC Løb fra Perform</t>
  </si>
  <si>
    <t>11-1 2020</t>
  </si>
  <si>
    <t>Peter Harritsø's Maraton nr 100</t>
  </si>
  <si>
    <t>25-1 2020</t>
  </si>
  <si>
    <t>8-2 2020</t>
  </si>
  <si>
    <t>FC Fastelavnsløb</t>
  </si>
  <si>
    <t>23-2 2020</t>
  </si>
  <si>
    <t>Vodskov</t>
  </si>
  <si>
    <t>29-2 2020</t>
  </si>
  <si>
    <t>Løb med Finn  - FC Løb</t>
  </si>
  <si>
    <t>Stagsted skov løbet</t>
  </si>
  <si>
    <t>Strynøgade Marathon nr 15</t>
  </si>
  <si>
    <t>Strynøgade Marathon nr 14</t>
  </si>
  <si>
    <t>Tornby Strand Marathon</t>
  </si>
  <si>
    <t>Tornby</t>
  </si>
  <si>
    <t>Saabys Søndags Marathon</t>
  </si>
  <si>
    <t>Ferslev</t>
  </si>
  <si>
    <t>Porten Jyske Ås Løbet</t>
  </si>
  <si>
    <t>Allans Lørdags Marathon</t>
  </si>
  <si>
    <t>Blokhus 2020 v Vitas Marathon</t>
  </si>
  <si>
    <t>Stafet for livet - AALBORG Speciel Edition</t>
  </si>
  <si>
    <t>MH Løb Nr 6</t>
  </si>
  <si>
    <t>Sejlflod Marathon 2020</t>
  </si>
  <si>
    <t>05-09 2020</t>
  </si>
  <si>
    <t>Løb på Toppen - Garage Marathon nr 1</t>
  </si>
  <si>
    <t>Costa Del Sol - Hjallerup</t>
  </si>
  <si>
    <t>Ferslev-Svenstrup løbet Allan/Allan</t>
  </si>
  <si>
    <t>Sejlflod Marathon  nr 3</t>
  </si>
  <si>
    <t>Fuck Covid 19 Vol 2</t>
  </si>
  <si>
    <t>Løb i V. Hjermitslev #2</t>
  </si>
  <si>
    <t>V.Hjermitslev</t>
  </si>
  <si>
    <t>Eegholmloeb</t>
  </si>
  <si>
    <t xml:space="preserve">Pølsehornsmarathon </t>
  </si>
  <si>
    <t>Sejlflod Marathon</t>
  </si>
  <si>
    <t>Gamle Ole for Helle</t>
  </si>
  <si>
    <t>Stagsted skov Nytårskur hold 1</t>
  </si>
  <si>
    <t>Påskemarathon langfredag</t>
  </si>
  <si>
    <t>Hune</t>
  </si>
  <si>
    <t>2. Påskedag Marathon</t>
  </si>
  <si>
    <t>Ferslev Forårsløb</t>
  </si>
  <si>
    <t>Skalborg banemarathon nr 2</t>
  </si>
  <si>
    <t>Over The Hill Dannerhøj Bakke</t>
  </si>
  <si>
    <t>Jyske Ås</t>
  </si>
  <si>
    <t xml:space="preserve">Blokhus Beach Marathon </t>
  </si>
  <si>
    <t>Jyske Ås Triplen</t>
  </si>
  <si>
    <t>09-05 2021</t>
  </si>
  <si>
    <t>Ferslev Pinseløb</t>
  </si>
  <si>
    <t>Helles Maraton nr 100</t>
  </si>
  <si>
    <t>3 på 3 Marathon</t>
  </si>
  <si>
    <t>Blokhus Beach Night Edition</t>
  </si>
  <si>
    <t>Rundt om begge søer</t>
  </si>
  <si>
    <t>Viby J</t>
  </si>
  <si>
    <t>Dobbelt Marathon</t>
  </si>
  <si>
    <t>Blokhus Syd</t>
  </si>
  <si>
    <t>Mikes Marathon nummer 200</t>
  </si>
  <si>
    <t>Tversted - Skagen</t>
  </si>
  <si>
    <t>Strynøgade Marathon nr 20</t>
  </si>
  <si>
    <t>Læsø Ultra</t>
  </si>
  <si>
    <t>Læsø</t>
  </si>
  <si>
    <t>Kajsens Marathon nummer 300</t>
  </si>
  <si>
    <t>Kærby Pop-Up Efterårsløb</t>
  </si>
  <si>
    <t>Sæby Knæk Cancer</t>
  </si>
  <si>
    <t>Barcelona Marathon</t>
  </si>
  <si>
    <t>Barcelona</t>
  </si>
  <si>
    <t>Spanien</t>
  </si>
  <si>
    <t>Adventsløbet</t>
  </si>
  <si>
    <t xml:space="preserve">Kærby Juleløb </t>
  </si>
  <si>
    <t>Kærby Julesuleløb</t>
  </si>
  <si>
    <t>Kristian Werners Marathon nummer 200</t>
  </si>
  <si>
    <t>Sejlflod</t>
  </si>
  <si>
    <t>Ferslev Vinterløb</t>
  </si>
  <si>
    <t>Kærby Vinterløb</t>
  </si>
  <si>
    <t>Løb ud til verdens ende</t>
  </si>
  <si>
    <t>Jyske Ås Vinterferieløb</t>
  </si>
  <si>
    <t>Forårsløb nr 1</t>
  </si>
  <si>
    <t>Forårsløb nr 2</t>
  </si>
  <si>
    <t>Forårsløb nr 5</t>
  </si>
  <si>
    <t>Forårsløb nr 6</t>
  </si>
  <si>
    <t>Renes Marathon nummer 199</t>
  </si>
  <si>
    <t>Åbybro</t>
  </si>
  <si>
    <t>Udfordringen Kærby</t>
  </si>
  <si>
    <t>Nordjysk Marathon</t>
  </si>
  <si>
    <t>30 års Jubilæumsløb - Lars Bloch</t>
  </si>
  <si>
    <t>Carport Marathon</t>
  </si>
  <si>
    <t>Sejlflod Marathon nummer 8</t>
  </si>
  <si>
    <t>Anestes Marathon nummer 1000</t>
  </si>
  <si>
    <t>Næstved</t>
  </si>
  <si>
    <t>Gin og Tonic Marathon</t>
  </si>
  <si>
    <t>3 på 3 dage</t>
  </si>
  <si>
    <t>Regionsløb Nordjylland</t>
  </si>
  <si>
    <t>Råbjerg Mile</t>
  </si>
  <si>
    <t>Regionsløb Midtjylland</t>
  </si>
  <si>
    <t>Silkeborg</t>
  </si>
  <si>
    <t>Regionsløb Syddanmark</t>
  </si>
  <si>
    <t>Vorbasse</t>
  </si>
  <si>
    <t>Regionsløb Sjælland</t>
  </si>
  <si>
    <t>Køge</t>
  </si>
  <si>
    <t>Regionsløb Hovedstaden</t>
  </si>
  <si>
    <t>Lyngby</t>
  </si>
  <si>
    <t>Kærby Sommertrippel 3</t>
  </si>
  <si>
    <t>Torsdags fyraftens Marathon</t>
  </si>
  <si>
    <t>Jyske Ås Fall Edition</t>
  </si>
  <si>
    <t>Skladborg Marathon nr 7</t>
  </si>
  <si>
    <t>HCA Marathon</t>
  </si>
  <si>
    <t>Kærby Efterårsløb</t>
  </si>
  <si>
    <t>Lemvig</t>
  </si>
  <si>
    <t>Kommuneløb Struer</t>
  </si>
  <si>
    <t>Struer</t>
  </si>
  <si>
    <t>Kommuneløb Skive</t>
  </si>
  <si>
    <t>Skive</t>
  </si>
  <si>
    <t>Kommuneløb Lemvig</t>
  </si>
  <si>
    <t xml:space="preserve"> </t>
  </si>
  <si>
    <t>General forsamling klub 100</t>
  </si>
  <si>
    <t>Hobro</t>
  </si>
  <si>
    <t>Kærby Juleløb</t>
  </si>
  <si>
    <t>Stynøgade Marathon</t>
  </si>
  <si>
    <t>Carport Vinterløb</t>
  </si>
  <si>
    <t>Solside Marathon</t>
  </si>
  <si>
    <t>Vrå</t>
  </si>
  <si>
    <t>Marie Hedegårds nummer 300 &amp; Werners 30års</t>
  </si>
  <si>
    <t>Kommuneløb Hørsholm</t>
  </si>
  <si>
    <t>Hørsholm</t>
  </si>
  <si>
    <t>Kommuneløb Allerød</t>
  </si>
  <si>
    <t>Allerød</t>
  </si>
  <si>
    <t>Kommuneløb Hillerød</t>
  </si>
  <si>
    <t>Hillerød</t>
  </si>
  <si>
    <t>Jyske Ås Ultra</t>
  </si>
  <si>
    <t>Brutal Marathon</t>
  </si>
  <si>
    <t>Regions Marathon</t>
  </si>
  <si>
    <t>Bornholm</t>
  </si>
  <si>
    <t>Bøgsted Løbet</t>
  </si>
  <si>
    <t>Verdens Ende</t>
  </si>
  <si>
    <t>Fyraften Marathon Sejlflod</t>
  </si>
  <si>
    <t>Motionsløb på Nysum banen</t>
  </si>
  <si>
    <t>Rebild</t>
  </si>
  <si>
    <t>Godmorgenløb i Kærby</t>
  </si>
  <si>
    <t>Rundeløb Hadsund</t>
  </si>
  <si>
    <t>Hadsund</t>
  </si>
  <si>
    <t>Jyske Ås Night Run</t>
  </si>
  <si>
    <t>MH fyraftensløb</t>
  </si>
  <si>
    <t>Kærby Sensommerløb</t>
  </si>
  <si>
    <t>Solside Marathon nr 3</t>
  </si>
  <si>
    <t>Strandby</t>
  </si>
  <si>
    <t>Den Fynske ølrute marathon</t>
  </si>
  <si>
    <t xml:space="preserve">Varde Kommune </t>
  </si>
  <si>
    <t>Varde</t>
  </si>
  <si>
    <t xml:space="preserve">Vejen Kommune </t>
  </si>
  <si>
    <t>Vejen</t>
  </si>
  <si>
    <t>Carport efterårsløb - Egholm</t>
  </si>
  <si>
    <t>04:04.03</t>
  </si>
  <si>
    <t>Julesule løb - Kærby</t>
  </si>
  <si>
    <t>Hjallerup Carport Vinterløb</t>
  </si>
  <si>
    <t>1. Etape Mors</t>
  </si>
  <si>
    <t>Mors</t>
  </si>
  <si>
    <t>Høx nr. 200</t>
  </si>
  <si>
    <t>Forårsløbet Vester Hornum</t>
  </si>
  <si>
    <t>Vester Hornum</t>
  </si>
  <si>
    <t>Kommuneløb Vallensbæk</t>
  </si>
  <si>
    <t>Vallensbæk</t>
  </si>
  <si>
    <t>Kommuneløb Albertslund</t>
  </si>
  <si>
    <t>Albertslund</t>
  </si>
  <si>
    <t>Kommuneløb Høje Tåstrup</t>
  </si>
  <si>
    <t>Høje Tåstrup</t>
  </si>
  <si>
    <t>29-03.2024</t>
  </si>
  <si>
    <t>Kærby April Løb</t>
  </si>
  <si>
    <t>Kim Meldgard Nr 400 - Kærby</t>
  </si>
  <si>
    <t>Triplen - Dronninglund</t>
  </si>
  <si>
    <t xml:space="preserve">Løkken Marathon </t>
  </si>
  <si>
    <t>Livø Marathon</t>
  </si>
  <si>
    <t>Livø</t>
  </si>
  <si>
    <t>Vebbestrup Marathon</t>
  </si>
  <si>
    <t>Svendstrup-Vebbestrup</t>
  </si>
  <si>
    <t>Købstads Løbet</t>
  </si>
  <si>
    <t>GT Hjallerup</t>
  </si>
  <si>
    <t>Vrå bryghus marathon</t>
  </si>
  <si>
    <t>Kolt/Hasselager Marathon</t>
  </si>
  <si>
    <t>Hasselager</t>
  </si>
  <si>
    <t>Jyske Ås Night Run x 2</t>
  </si>
  <si>
    <t>Strandby Sommerløb</t>
  </si>
  <si>
    <t>Læsø Ultra 2024</t>
  </si>
  <si>
    <t>Sydfynske Øl Marathon</t>
  </si>
  <si>
    <t>Ærø</t>
  </si>
  <si>
    <t>Sæby Løbet Knæk Cancer</t>
  </si>
  <si>
    <t>MB 18 Vinter Marathon</t>
  </si>
  <si>
    <t>Gandrup</t>
  </si>
  <si>
    <t>Cecilie Afskedsmarathon</t>
  </si>
  <si>
    <t>Århus</t>
  </si>
  <si>
    <t>Malaga Marathon</t>
  </si>
  <si>
    <t>Malaga</t>
  </si>
  <si>
    <t>Fifty-fifty Martin 50/50</t>
  </si>
  <si>
    <t>Kærby julesule løb</t>
  </si>
  <si>
    <t>Den tarvelige Haverslev</t>
  </si>
  <si>
    <t>Haverslev</t>
  </si>
  <si>
    <t>Vinter marathon Hjørring</t>
  </si>
  <si>
    <t>Rasmus Brøkmanns nr 300</t>
  </si>
  <si>
    <t>Dobbelt Superhelte/Ironman Marathon</t>
  </si>
  <si>
    <t>Anders Melgaards nr 200 1/2</t>
  </si>
  <si>
    <t>Nordjysk Marathon Pandrup /Kaas</t>
  </si>
  <si>
    <t>Kransekage Portvinsløb</t>
  </si>
  <si>
    <t>Svanehøj Marathon</t>
  </si>
  <si>
    <t>Marathon Danmark Ballerup</t>
  </si>
  <si>
    <t>Ballerup</t>
  </si>
  <si>
    <t>Marathon Danmark Herlev</t>
  </si>
  <si>
    <t>Herlev</t>
  </si>
  <si>
    <t>Marathon Danmark Egedal</t>
  </si>
  <si>
    <t>Egedal</t>
  </si>
  <si>
    <t>Søren Lykke Fødselsdagsløb</t>
  </si>
  <si>
    <t>Havn 2 Havn Sæby-frederikshavn</t>
  </si>
  <si>
    <t>Sommerløb Hjallerup</t>
  </si>
  <si>
    <t xml:space="preserve">Læsø Ultra </t>
  </si>
  <si>
    <t>MB Efterårsløb</t>
  </si>
  <si>
    <t>Lübeck Marathon</t>
  </si>
  <si>
    <t>Lübeck</t>
  </si>
  <si>
    <t>Knæk Canser Sæby</t>
  </si>
  <si>
    <t>GF klub 100 Hjallerup</t>
  </si>
  <si>
    <t>Tom Rodkjærs nr 300</t>
  </si>
  <si>
    <t>Hjallerup Juleløb</t>
  </si>
  <si>
    <t>Jyske Ås Januar</t>
  </si>
  <si>
    <t>04.19:45</t>
  </si>
  <si>
    <t>Søren Lykkes nr 200</t>
  </si>
  <si>
    <t>Egholm Triplen</t>
  </si>
  <si>
    <t>Kommuneløb Fredrikssund</t>
  </si>
  <si>
    <t>Fredrikssund</t>
  </si>
  <si>
    <t>Kommuneløb Gribskov</t>
  </si>
  <si>
    <t>Gribskov</t>
  </si>
  <si>
    <t>Kommuneløb Helsingør</t>
  </si>
  <si>
    <t>Helsingør</t>
  </si>
  <si>
    <t>Sæby Bjerg Marathon</t>
  </si>
  <si>
    <t>Stjerne Marathon</t>
  </si>
  <si>
    <t>04:34.40</t>
  </si>
  <si>
    <t>24 Timer ved havet - kl.12</t>
  </si>
  <si>
    <t>24 Timer ved havet - kl.20</t>
  </si>
  <si>
    <t>Slotsløbet Sæby</t>
  </si>
  <si>
    <t>Kattegat Løbet Puk's nr 100</t>
  </si>
  <si>
    <t>Regions løbet Ålborg</t>
  </si>
  <si>
    <t>Regions løbet Ikast/Brande</t>
  </si>
  <si>
    <t>Ikast/Brande</t>
  </si>
  <si>
    <t>Regions løbet Esbjerg</t>
  </si>
  <si>
    <t>Esbjerg</t>
  </si>
  <si>
    <t>Regions løbet Næstved</t>
  </si>
  <si>
    <t>Regions løbet Gentofte</t>
  </si>
  <si>
    <t>Gentofte</t>
  </si>
  <si>
    <t>Social Marathon Frederikshavn-Skagen</t>
  </si>
  <si>
    <t>Hedeland Canonball #5</t>
  </si>
  <si>
    <t xml:space="preserve">Tinna fødselsdag og marathon nr 200 </t>
  </si>
  <si>
    <t xml:space="preserve">Nørresundby </t>
  </si>
  <si>
    <t xml:space="preserve">Dronninglund </t>
  </si>
  <si>
    <t xml:space="preserve">Ålborg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</si>
</sst>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:ss;@"/>
    <numFmt numFmtId="165" formatCode="dd/mm\ yyyy;@"/>
    <numFmt numFmtId="166" formatCode="[$-F400]h:mm:ss\ AM/PM"/>
  </numFmts>
  <fonts count="2" x14ac:knownFonts="1"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21" fontId="0" fillId="0" borderId="0" xfId="0" applyNumberFormat="1"/>
    <xf numFmtId="166" fontId="0" fillId="0" borderId="0" xfId="0" applyNumberFormat="1"/>
    <xf numFmtId="46" fontId="0" fillId="0" borderId="0" xfId="0" applyNumberFormat="1"/>
    <xf numFmtId="14" fontId="0" fillId="0" borderId="0" xfId="0" applyNumberFormat="1"/>
    <xf numFmtId="2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4"/>
  <sheetViews>
    <sheetView tabSelected="1" topLeftCell="A279" zoomScaleNormal="100" workbookViewId="0">
      <selection activeCell="H295" sqref="H295"/>
    </sheetView>
  </sheetViews>
  <sheetFormatPr defaultRowHeight="12.5" x14ac:dyDescent="0.25"/>
  <cols>
    <col min="1" max="1" width="13" bestFit="1" customWidth="1"/>
    <col min="2" max="2" width="40.81640625" customWidth="1"/>
    <col min="3" max="3" width="12.1796875" customWidth="1"/>
    <col min="4" max="4" width="10.26953125" bestFit="1" customWidth="1"/>
    <col min="5" max="5" width="19" customWidth="1"/>
    <col min="6" max="6" width="9.453125" bestFit="1" customWidth="1"/>
  </cols>
  <sheetData>
    <row r="1" spans="1:15" x14ac:dyDescent="0.25">
      <c r="A1" t="s">
        <v>7</v>
      </c>
      <c r="B1" t="s">
        <v>0</v>
      </c>
      <c r="C1" t="s">
        <v>2</v>
      </c>
      <c r="D1" t="s">
        <v>8</v>
      </c>
      <c r="E1" t="s">
        <v>5</v>
      </c>
      <c r="F1" t="s">
        <v>3</v>
      </c>
      <c r="G1" t="s">
        <v>36</v>
      </c>
    </row>
    <row r="2" spans="1:15" x14ac:dyDescent="0.25">
      <c r="A2" s="2">
        <v>1</v>
      </c>
      <c r="B2" s="2" t="s">
        <v>1</v>
      </c>
      <c r="C2" s="3">
        <v>0.16408564814814816</v>
      </c>
      <c r="D2" s="4" t="s">
        <v>9</v>
      </c>
      <c r="E2" s="2" t="s">
        <v>10</v>
      </c>
      <c r="F2" s="2" t="s">
        <v>4</v>
      </c>
      <c r="G2">
        <v>584</v>
      </c>
    </row>
    <row r="3" spans="1:15" x14ac:dyDescent="0.25">
      <c r="A3" s="2">
        <v>2</v>
      </c>
      <c r="B3" s="2" t="s">
        <v>11</v>
      </c>
      <c r="C3" s="3">
        <v>0.16062499999999999</v>
      </c>
      <c r="D3" s="4" t="s">
        <v>12</v>
      </c>
      <c r="E3" s="2" t="s">
        <v>13</v>
      </c>
      <c r="F3" s="2" t="s">
        <v>4</v>
      </c>
    </row>
    <row r="4" spans="1:15" x14ac:dyDescent="0.25">
      <c r="A4" s="2">
        <v>3</v>
      </c>
      <c r="B4" s="2" t="s">
        <v>19</v>
      </c>
      <c r="C4" s="3">
        <v>0.15410879629629629</v>
      </c>
      <c r="D4" s="4" t="s">
        <v>17</v>
      </c>
      <c r="E4" s="2" t="s">
        <v>18</v>
      </c>
      <c r="F4" s="2" t="s">
        <v>4</v>
      </c>
    </row>
    <row r="5" spans="1:15" x14ac:dyDescent="0.25">
      <c r="A5" s="2">
        <v>4</v>
      </c>
      <c r="B5" s="2" t="s">
        <v>20</v>
      </c>
      <c r="C5" s="3">
        <v>0.1559837962962963</v>
      </c>
      <c r="D5" s="4" t="s">
        <v>21</v>
      </c>
      <c r="E5" s="2" t="s">
        <v>22</v>
      </c>
      <c r="F5" s="2" t="s">
        <v>4</v>
      </c>
      <c r="O5" s="5">
        <v>0.16666666666666666</v>
      </c>
    </row>
    <row r="6" spans="1:15" x14ac:dyDescent="0.25">
      <c r="A6" s="2">
        <v>5</v>
      </c>
      <c r="B6" s="2" t="s">
        <v>23</v>
      </c>
      <c r="C6" s="3">
        <v>0.14603009259259259</v>
      </c>
      <c r="D6" s="4" t="s">
        <v>24</v>
      </c>
      <c r="E6" s="2" t="s">
        <v>25</v>
      </c>
      <c r="F6" s="2" t="s">
        <v>26</v>
      </c>
      <c r="O6" s="5">
        <v>0.16666666666666666</v>
      </c>
    </row>
    <row r="7" spans="1:15" x14ac:dyDescent="0.25">
      <c r="A7" s="2">
        <v>6</v>
      </c>
      <c r="B7" s="2" t="s">
        <v>27</v>
      </c>
      <c r="C7" s="3">
        <v>0.16166666666666665</v>
      </c>
      <c r="D7" s="4" t="s">
        <v>28</v>
      </c>
      <c r="E7" s="2" t="s">
        <v>29</v>
      </c>
      <c r="F7" s="2" t="s">
        <v>4</v>
      </c>
      <c r="O7" s="5">
        <v>0.16666666666666666</v>
      </c>
    </row>
    <row r="8" spans="1:15" x14ac:dyDescent="0.25">
      <c r="A8" s="2">
        <v>7</v>
      </c>
      <c r="B8" s="2" t="s">
        <v>30</v>
      </c>
      <c r="C8" s="3">
        <v>0.14850694444444446</v>
      </c>
      <c r="D8" s="4" t="s">
        <v>31</v>
      </c>
      <c r="E8" s="2" t="s">
        <v>32</v>
      </c>
      <c r="F8" s="2" t="s">
        <v>4</v>
      </c>
      <c r="G8">
        <v>2</v>
      </c>
      <c r="O8" s="5">
        <v>0.16666666666666666</v>
      </c>
    </row>
    <row r="9" spans="1:15" x14ac:dyDescent="0.25">
      <c r="A9" s="2">
        <v>8</v>
      </c>
      <c r="B9" s="2" t="s">
        <v>33</v>
      </c>
      <c r="C9" s="3">
        <v>0.19092592592592594</v>
      </c>
      <c r="D9" s="4" t="s">
        <v>34</v>
      </c>
      <c r="E9" s="2" t="s">
        <v>35</v>
      </c>
      <c r="F9" s="2" t="s">
        <v>4</v>
      </c>
      <c r="G9">
        <v>3</v>
      </c>
      <c r="K9" s="7">
        <f>+SUM(C2:C11)</f>
        <v>1.599803240740741</v>
      </c>
      <c r="O9" s="5">
        <v>0.16666666666666666</v>
      </c>
    </row>
    <row r="10" spans="1:15" x14ac:dyDescent="0.25">
      <c r="A10" s="2">
        <v>9</v>
      </c>
      <c r="B10" s="2" t="s">
        <v>37</v>
      </c>
      <c r="C10" s="3">
        <v>0.15192129629629628</v>
      </c>
      <c r="D10" s="4" t="s">
        <v>38</v>
      </c>
      <c r="E10" s="2" t="s">
        <v>39</v>
      </c>
      <c r="F10" s="2" t="s">
        <v>4</v>
      </c>
      <c r="G10">
        <v>57</v>
      </c>
      <c r="O10" s="5">
        <v>0.20833333333333334</v>
      </c>
    </row>
    <row r="11" spans="1:15" x14ac:dyDescent="0.25">
      <c r="A11" s="2">
        <v>10</v>
      </c>
      <c r="B11" s="2" t="s">
        <v>40</v>
      </c>
      <c r="C11" s="3">
        <v>0.16594907407407408</v>
      </c>
      <c r="D11" s="4" t="s">
        <v>41</v>
      </c>
      <c r="E11" s="2" t="s">
        <v>42</v>
      </c>
      <c r="F11" s="2" t="s">
        <v>4</v>
      </c>
      <c r="K11" s="6"/>
      <c r="O11" s="5">
        <v>0.20833333333333334</v>
      </c>
    </row>
    <row r="12" spans="1:15" x14ac:dyDescent="0.25">
      <c r="A12" s="2">
        <v>11</v>
      </c>
      <c r="B12" s="2" t="s">
        <v>45</v>
      </c>
      <c r="C12" s="3">
        <v>0.15365740740740741</v>
      </c>
      <c r="D12" s="4" t="s">
        <v>46</v>
      </c>
      <c r="E12" s="2" t="s">
        <v>18</v>
      </c>
      <c r="F12" s="2" t="s">
        <v>4</v>
      </c>
      <c r="O12" s="5">
        <v>0.20833333333333334</v>
      </c>
    </row>
    <row r="13" spans="1:15" x14ac:dyDescent="0.25">
      <c r="A13" s="2">
        <v>12</v>
      </c>
      <c r="B13" s="2" t="s">
        <v>47</v>
      </c>
      <c r="C13" s="3">
        <v>0.16218750000000001</v>
      </c>
      <c r="D13" s="4" t="s">
        <v>48</v>
      </c>
      <c r="E13" s="2" t="s">
        <v>18</v>
      </c>
      <c r="F13" s="2" t="s">
        <v>4</v>
      </c>
      <c r="O13" s="5">
        <v>0.20833333333333334</v>
      </c>
    </row>
    <row r="14" spans="1:15" x14ac:dyDescent="0.25">
      <c r="A14" s="2">
        <v>13</v>
      </c>
      <c r="B14" s="2" t="s">
        <v>49</v>
      </c>
      <c r="C14" s="3">
        <v>0.15459490740740742</v>
      </c>
      <c r="D14" s="4" t="s">
        <v>50</v>
      </c>
      <c r="E14" s="2" t="s">
        <v>18</v>
      </c>
      <c r="F14" s="2" t="s">
        <v>4</v>
      </c>
      <c r="O14" s="5">
        <v>0.20833333333333334</v>
      </c>
    </row>
    <row r="15" spans="1:15" x14ac:dyDescent="0.25">
      <c r="A15" s="2">
        <v>14</v>
      </c>
      <c r="B15" s="2" t="s">
        <v>19</v>
      </c>
      <c r="C15" s="3">
        <v>0.15208333333333332</v>
      </c>
      <c r="D15" s="4" t="s">
        <v>51</v>
      </c>
      <c r="E15" s="2" t="s">
        <v>18</v>
      </c>
      <c r="F15" s="2" t="s">
        <v>4</v>
      </c>
      <c r="N15" t="s">
        <v>44</v>
      </c>
      <c r="O15" s="7">
        <f>SUM(O5:O14)</f>
        <v>1.8749999999999996</v>
      </c>
    </row>
    <row r="16" spans="1:15" x14ac:dyDescent="0.25">
      <c r="A16" s="2">
        <v>15</v>
      </c>
      <c r="B16" s="2" t="s">
        <v>20</v>
      </c>
      <c r="C16" s="3">
        <v>0.15622685185185184</v>
      </c>
      <c r="D16" s="4" t="s">
        <v>52</v>
      </c>
      <c r="E16" s="2" t="s">
        <v>22</v>
      </c>
      <c r="F16" s="2" t="s">
        <v>4</v>
      </c>
      <c r="N16" t="s">
        <v>43</v>
      </c>
      <c r="O16" s="5">
        <f>AVERAGE(O5:O14)</f>
        <v>0.18749999999999994</v>
      </c>
    </row>
    <row r="17" spans="1:7" x14ac:dyDescent="0.25">
      <c r="A17" s="2">
        <v>16</v>
      </c>
      <c r="B17" s="2" t="s">
        <v>53</v>
      </c>
      <c r="C17" s="3">
        <v>0.15887731481481482</v>
      </c>
      <c r="D17" s="4" t="s">
        <v>54</v>
      </c>
      <c r="E17" s="2" t="s">
        <v>18</v>
      </c>
      <c r="F17" s="2" t="s">
        <v>4</v>
      </c>
    </row>
    <row r="18" spans="1:7" x14ac:dyDescent="0.25">
      <c r="A18" s="2">
        <v>17</v>
      </c>
      <c r="B18" s="2" t="s">
        <v>55</v>
      </c>
      <c r="C18" s="3">
        <v>0.17040509259259259</v>
      </c>
      <c r="D18" s="4" t="s">
        <v>56</v>
      </c>
      <c r="E18" s="2" t="s">
        <v>32</v>
      </c>
      <c r="F18" s="2" t="s">
        <v>4</v>
      </c>
    </row>
    <row r="19" spans="1:7" x14ac:dyDescent="0.25">
      <c r="A19" s="2">
        <v>18</v>
      </c>
      <c r="B19" s="2" t="s">
        <v>1</v>
      </c>
      <c r="C19" s="3">
        <v>0.1582175925925926</v>
      </c>
      <c r="D19" s="4" t="s">
        <v>57</v>
      </c>
      <c r="E19" s="2" t="s">
        <v>10</v>
      </c>
      <c r="F19" s="2" t="s">
        <v>4</v>
      </c>
      <c r="G19">
        <v>335</v>
      </c>
    </row>
    <row r="20" spans="1:7" x14ac:dyDescent="0.25">
      <c r="A20" s="2">
        <v>19</v>
      </c>
      <c r="B20" s="2" t="s">
        <v>30</v>
      </c>
      <c r="C20" s="3">
        <v>0.18287037037037038</v>
      </c>
      <c r="D20" s="4" t="s">
        <v>58</v>
      </c>
      <c r="E20" s="2" t="s">
        <v>32</v>
      </c>
      <c r="F20" s="2" t="s">
        <v>4</v>
      </c>
      <c r="G20">
        <v>2</v>
      </c>
    </row>
    <row r="21" spans="1:7" x14ac:dyDescent="0.25">
      <c r="A21" s="2">
        <v>20</v>
      </c>
      <c r="B21" s="2" t="s">
        <v>59</v>
      </c>
      <c r="C21" s="3">
        <v>0.16804398148148147</v>
      </c>
      <c r="D21" s="4" t="s">
        <v>60</v>
      </c>
      <c r="E21" s="2" t="s">
        <v>18</v>
      </c>
      <c r="F21" s="2" t="s">
        <v>4</v>
      </c>
    </row>
    <row r="22" spans="1:7" x14ac:dyDescent="0.25">
      <c r="A22" s="2">
        <v>21</v>
      </c>
      <c r="B22" s="2" t="s">
        <v>33</v>
      </c>
      <c r="C22" s="3">
        <v>0.19305555555555554</v>
      </c>
      <c r="D22" s="4" t="s">
        <v>61</v>
      </c>
      <c r="E22" s="2" t="s">
        <v>35</v>
      </c>
      <c r="F22" s="2" t="s">
        <v>4</v>
      </c>
      <c r="G22">
        <v>3</v>
      </c>
    </row>
    <row r="23" spans="1:7" x14ac:dyDescent="0.25">
      <c r="A23" s="2">
        <v>22</v>
      </c>
      <c r="B23" s="2" t="s">
        <v>62</v>
      </c>
      <c r="C23" s="3">
        <v>0.15622685185185184</v>
      </c>
      <c r="D23" s="4" t="s">
        <v>63</v>
      </c>
      <c r="E23" s="2" t="s">
        <v>22</v>
      </c>
      <c r="F23" s="2" t="s">
        <v>4</v>
      </c>
    </row>
    <row r="24" spans="1:7" x14ac:dyDescent="0.25">
      <c r="A24" s="2">
        <v>23</v>
      </c>
      <c r="B24" s="2" t="s">
        <v>64</v>
      </c>
      <c r="C24" s="3">
        <v>0.16623842592592594</v>
      </c>
      <c r="D24" s="4" t="s">
        <v>65</v>
      </c>
      <c r="E24" s="2" t="s">
        <v>66</v>
      </c>
      <c r="F24" s="2" t="s">
        <v>67</v>
      </c>
    </row>
    <row r="25" spans="1:7" x14ac:dyDescent="0.25">
      <c r="A25" s="2">
        <v>24</v>
      </c>
      <c r="B25" s="2" t="s">
        <v>68</v>
      </c>
      <c r="C25" s="3">
        <v>0.16873842592592592</v>
      </c>
      <c r="D25" s="4" t="s">
        <v>69</v>
      </c>
      <c r="E25" s="2" t="s">
        <v>70</v>
      </c>
      <c r="F25" s="2" t="s">
        <v>4</v>
      </c>
    </row>
    <row r="26" spans="1:7" x14ac:dyDescent="0.25">
      <c r="A26" s="2">
        <v>25</v>
      </c>
      <c r="B26" s="2" t="s">
        <v>71</v>
      </c>
      <c r="C26" s="3">
        <v>0.16502314814814814</v>
      </c>
      <c r="D26" s="4" t="s">
        <v>72</v>
      </c>
      <c r="E26" s="2" t="s">
        <v>22</v>
      </c>
      <c r="F26" s="2" t="s">
        <v>4</v>
      </c>
    </row>
    <row r="27" spans="1:7" x14ac:dyDescent="0.25">
      <c r="A27" s="2">
        <v>26</v>
      </c>
      <c r="B27" s="2" t="s">
        <v>73</v>
      </c>
      <c r="C27" s="3">
        <v>0.16708333333333333</v>
      </c>
      <c r="D27" s="4" t="s">
        <v>74</v>
      </c>
      <c r="E27" s="2" t="s">
        <v>18</v>
      </c>
      <c r="F27" s="2" t="s">
        <v>4</v>
      </c>
      <c r="G27">
        <v>2</v>
      </c>
    </row>
    <row r="28" spans="1:7" x14ac:dyDescent="0.25">
      <c r="A28" s="2">
        <v>27</v>
      </c>
      <c r="B28" s="2" t="s">
        <v>19</v>
      </c>
      <c r="C28" s="3">
        <v>0.16099537037037037</v>
      </c>
      <c r="D28" s="4" t="s">
        <v>75</v>
      </c>
      <c r="E28" s="2" t="s">
        <v>18</v>
      </c>
      <c r="F28" s="2" t="s">
        <v>4</v>
      </c>
    </row>
    <row r="29" spans="1:7" x14ac:dyDescent="0.25">
      <c r="A29" s="2">
        <v>28</v>
      </c>
      <c r="B29" s="2" t="s">
        <v>20</v>
      </c>
      <c r="C29" s="3">
        <v>0.1595486111111111</v>
      </c>
      <c r="D29" s="4" t="s">
        <v>76</v>
      </c>
      <c r="E29" s="2" t="s">
        <v>22</v>
      </c>
      <c r="F29" s="2" t="s">
        <v>4</v>
      </c>
    </row>
    <row r="30" spans="1:7" x14ac:dyDescent="0.25">
      <c r="A30" s="2">
        <v>29</v>
      </c>
      <c r="B30" s="2" t="s">
        <v>55</v>
      </c>
      <c r="C30" s="3">
        <v>0.1779050925925926</v>
      </c>
      <c r="D30" s="4" t="s">
        <v>77</v>
      </c>
      <c r="E30" s="2" t="s">
        <v>32</v>
      </c>
      <c r="F30" s="2" t="s">
        <v>4</v>
      </c>
    </row>
    <row r="31" spans="1:7" x14ac:dyDescent="0.25">
      <c r="A31" s="2">
        <v>30</v>
      </c>
      <c r="B31" s="2" t="s">
        <v>78</v>
      </c>
      <c r="C31" s="3">
        <v>0.17148148148148148</v>
      </c>
      <c r="D31" s="4" t="s">
        <v>79</v>
      </c>
      <c r="E31" s="2" t="s">
        <v>80</v>
      </c>
      <c r="F31" s="2" t="s">
        <v>4</v>
      </c>
      <c r="G31">
        <v>1</v>
      </c>
    </row>
    <row r="32" spans="1:7" x14ac:dyDescent="0.25">
      <c r="A32" s="2">
        <v>31</v>
      </c>
      <c r="B32" s="2" t="s">
        <v>81</v>
      </c>
      <c r="C32" s="3">
        <v>0.17149305555555558</v>
      </c>
      <c r="D32" s="4" t="s">
        <v>82</v>
      </c>
      <c r="E32" s="2" t="s">
        <v>22</v>
      </c>
      <c r="F32" s="2" t="s">
        <v>4</v>
      </c>
    </row>
    <row r="33" spans="1:7" x14ac:dyDescent="0.25">
      <c r="A33" s="2">
        <v>32</v>
      </c>
      <c r="B33" s="2" t="s">
        <v>30</v>
      </c>
      <c r="C33" s="3">
        <v>0.16813657407407409</v>
      </c>
      <c r="D33" s="4" t="s">
        <v>83</v>
      </c>
      <c r="E33" s="2" t="s">
        <v>32</v>
      </c>
      <c r="F33" s="2" t="s">
        <v>4</v>
      </c>
      <c r="G33">
        <v>2</v>
      </c>
    </row>
    <row r="34" spans="1:7" x14ac:dyDescent="0.25">
      <c r="A34" s="2">
        <v>33</v>
      </c>
      <c r="B34" s="2" t="s">
        <v>84</v>
      </c>
      <c r="C34" s="3">
        <v>0.18484953703703702</v>
      </c>
      <c r="D34" s="4" t="s">
        <v>85</v>
      </c>
      <c r="E34" s="2" t="s">
        <v>86</v>
      </c>
      <c r="F34" s="2" t="s">
        <v>4</v>
      </c>
    </row>
    <row r="35" spans="1:7" x14ac:dyDescent="0.25">
      <c r="A35" s="2">
        <v>34</v>
      </c>
      <c r="B35" s="2" t="s">
        <v>87</v>
      </c>
      <c r="C35" s="3">
        <v>0.16546296296296295</v>
      </c>
      <c r="D35" s="4" t="s">
        <v>89</v>
      </c>
      <c r="E35" s="2" t="s">
        <v>88</v>
      </c>
      <c r="F35" s="2" t="s">
        <v>4</v>
      </c>
    </row>
    <row r="36" spans="1:7" x14ac:dyDescent="0.25">
      <c r="A36" s="2">
        <v>35</v>
      </c>
      <c r="B36" s="2" t="s">
        <v>37</v>
      </c>
      <c r="C36" s="3">
        <v>0.1582523148148148</v>
      </c>
      <c r="D36" s="4" t="s">
        <v>90</v>
      </c>
      <c r="E36" s="2" t="s">
        <v>39</v>
      </c>
      <c r="F36" s="2" t="s">
        <v>4</v>
      </c>
      <c r="G36">
        <v>60</v>
      </c>
    </row>
    <row r="37" spans="1:7" x14ac:dyDescent="0.25">
      <c r="A37" s="2">
        <v>36</v>
      </c>
      <c r="B37" s="2" t="s">
        <v>91</v>
      </c>
      <c r="C37" s="3">
        <v>0.15695601851851851</v>
      </c>
      <c r="D37" s="4" t="s">
        <v>92</v>
      </c>
      <c r="E37" s="2" t="s">
        <v>93</v>
      </c>
      <c r="F37" s="2" t="s">
        <v>4</v>
      </c>
    </row>
    <row r="38" spans="1:7" x14ac:dyDescent="0.25">
      <c r="A38" s="2">
        <v>37</v>
      </c>
      <c r="B38" s="2" t="s">
        <v>94</v>
      </c>
      <c r="C38" s="3">
        <v>0.17266203703703706</v>
      </c>
      <c r="D38" s="4" t="s">
        <v>95</v>
      </c>
      <c r="E38" s="2" t="s">
        <v>70</v>
      </c>
      <c r="F38" s="2" t="s">
        <v>4</v>
      </c>
    </row>
    <row r="39" spans="1:7" x14ac:dyDescent="0.25">
      <c r="A39" s="2">
        <v>38</v>
      </c>
      <c r="B39" s="2" t="s">
        <v>96</v>
      </c>
      <c r="C39" s="3">
        <v>0.16827546296296295</v>
      </c>
      <c r="D39" s="4" t="s">
        <v>97</v>
      </c>
      <c r="E39" s="2" t="s">
        <v>22</v>
      </c>
      <c r="F39" s="2" t="s">
        <v>4</v>
      </c>
    </row>
    <row r="40" spans="1:7" x14ac:dyDescent="0.25">
      <c r="A40" s="2">
        <v>39</v>
      </c>
      <c r="B40" s="2" t="s">
        <v>98</v>
      </c>
      <c r="C40" s="3">
        <v>0.15916666666666668</v>
      </c>
      <c r="D40" s="4" t="s">
        <v>99</v>
      </c>
      <c r="E40" s="2" t="s">
        <v>100</v>
      </c>
      <c r="F40" s="2" t="s">
        <v>4</v>
      </c>
    </row>
    <row r="41" spans="1:7" x14ac:dyDescent="0.25">
      <c r="A41" s="2">
        <v>40</v>
      </c>
      <c r="B41" s="2" t="s">
        <v>101</v>
      </c>
      <c r="C41" s="3">
        <v>0.17585648148148147</v>
      </c>
      <c r="D41" s="4" t="s">
        <v>102</v>
      </c>
      <c r="E41" s="2" t="s">
        <v>103</v>
      </c>
      <c r="F41" s="2" t="s">
        <v>4</v>
      </c>
    </row>
    <row r="42" spans="1:7" x14ac:dyDescent="0.25">
      <c r="A42" s="2">
        <v>41</v>
      </c>
      <c r="B42" s="2" t="s">
        <v>104</v>
      </c>
      <c r="C42" s="3">
        <v>0.16289351851851852</v>
      </c>
      <c r="D42" s="4" t="s">
        <v>105</v>
      </c>
      <c r="E42" s="2" t="s">
        <v>106</v>
      </c>
      <c r="F42" s="2" t="s">
        <v>4</v>
      </c>
    </row>
    <row r="43" spans="1:7" x14ac:dyDescent="0.25">
      <c r="A43" s="2">
        <v>42</v>
      </c>
      <c r="B43" s="2" t="s">
        <v>19</v>
      </c>
      <c r="C43" s="3">
        <v>0.16587962962962963</v>
      </c>
      <c r="D43" s="4" t="s">
        <v>107</v>
      </c>
      <c r="E43" s="2" t="s">
        <v>18</v>
      </c>
      <c r="F43" s="2" t="s">
        <v>4</v>
      </c>
    </row>
    <row r="44" spans="1:7" x14ac:dyDescent="0.25">
      <c r="A44" s="2">
        <v>43</v>
      </c>
      <c r="B44" s="2" t="s">
        <v>108</v>
      </c>
      <c r="C44" s="3">
        <v>0.16087962962962962</v>
      </c>
      <c r="D44" s="4" t="s">
        <v>109</v>
      </c>
      <c r="E44" s="2" t="s">
        <v>100</v>
      </c>
      <c r="F44" s="2" t="s">
        <v>4</v>
      </c>
    </row>
    <row r="45" spans="1:7" x14ac:dyDescent="0.25">
      <c r="A45" s="2">
        <v>44</v>
      </c>
      <c r="B45" s="2" t="s">
        <v>110</v>
      </c>
      <c r="C45" s="3">
        <v>0.16662037037037036</v>
      </c>
      <c r="D45" s="4" t="s">
        <v>111</v>
      </c>
      <c r="E45" s="2" t="s">
        <v>22</v>
      </c>
      <c r="F45" s="2" t="s">
        <v>4</v>
      </c>
    </row>
    <row r="46" spans="1:7" x14ac:dyDescent="0.25">
      <c r="A46" s="2">
        <v>45</v>
      </c>
      <c r="B46" s="2" t="s">
        <v>112</v>
      </c>
      <c r="C46" s="3">
        <v>0.16143518518518518</v>
      </c>
      <c r="D46" s="4" t="s">
        <v>113</v>
      </c>
      <c r="E46" s="2" t="s">
        <v>114</v>
      </c>
      <c r="F46" s="2" t="s">
        <v>4</v>
      </c>
    </row>
    <row r="47" spans="1:7" x14ac:dyDescent="0.25">
      <c r="A47" s="2">
        <v>46</v>
      </c>
      <c r="B47" s="2" t="s">
        <v>55</v>
      </c>
      <c r="C47" s="3">
        <v>0.18376157407407409</v>
      </c>
      <c r="D47" s="4" t="s">
        <v>115</v>
      </c>
      <c r="E47" s="2" t="s">
        <v>32</v>
      </c>
      <c r="F47" s="2" t="s">
        <v>4</v>
      </c>
    </row>
    <row r="48" spans="1:7" x14ac:dyDescent="0.25">
      <c r="A48" s="2">
        <v>47</v>
      </c>
      <c r="B48" s="2" t="s">
        <v>116</v>
      </c>
      <c r="C48" s="3">
        <v>0.17207175925925924</v>
      </c>
      <c r="D48" s="4" t="s">
        <v>117</v>
      </c>
      <c r="E48" s="2" t="s">
        <v>13</v>
      </c>
      <c r="F48" s="2" t="s">
        <v>4</v>
      </c>
    </row>
    <row r="49" spans="1:7" x14ac:dyDescent="0.25">
      <c r="A49" s="2">
        <v>48</v>
      </c>
      <c r="B49" s="2" t="s">
        <v>118</v>
      </c>
      <c r="C49" s="3">
        <v>0.16613425925925926</v>
      </c>
      <c r="D49" s="4" t="s">
        <v>119</v>
      </c>
      <c r="E49" s="2" t="s">
        <v>120</v>
      </c>
      <c r="F49" s="2" t="s">
        <v>4</v>
      </c>
      <c r="G49">
        <v>2</v>
      </c>
    </row>
    <row r="50" spans="1:7" x14ac:dyDescent="0.25">
      <c r="A50" s="2">
        <v>49</v>
      </c>
      <c r="B50" s="2" t="s">
        <v>30</v>
      </c>
      <c r="C50" s="3">
        <v>0.17104166666666668</v>
      </c>
      <c r="D50" s="4" t="s">
        <v>121</v>
      </c>
      <c r="E50" s="2" t="s">
        <v>32</v>
      </c>
      <c r="F50" s="2" t="s">
        <v>4</v>
      </c>
    </row>
    <row r="51" spans="1:7" x14ac:dyDescent="0.25">
      <c r="A51" s="2">
        <v>50</v>
      </c>
      <c r="B51" s="2" t="s">
        <v>81</v>
      </c>
      <c r="C51" s="3">
        <v>0.17991898148148147</v>
      </c>
      <c r="D51" s="4" t="s">
        <v>122</v>
      </c>
      <c r="E51" s="2" t="s">
        <v>22</v>
      </c>
      <c r="F51" s="2" t="s">
        <v>4</v>
      </c>
    </row>
    <row r="52" spans="1:7" x14ac:dyDescent="0.25">
      <c r="A52" s="2">
        <v>51</v>
      </c>
      <c r="B52" s="2" t="s">
        <v>123</v>
      </c>
      <c r="C52" s="3">
        <v>0.18528935185185183</v>
      </c>
      <c r="D52" s="4" t="s">
        <v>124</v>
      </c>
      <c r="E52" s="2" t="s">
        <v>86</v>
      </c>
      <c r="F52" s="2" t="s">
        <v>4</v>
      </c>
    </row>
    <row r="53" spans="1:7" x14ac:dyDescent="0.25">
      <c r="A53" s="2">
        <v>52</v>
      </c>
      <c r="B53" s="2" t="s">
        <v>125</v>
      </c>
      <c r="C53" s="3">
        <v>0.1617476851851852</v>
      </c>
      <c r="D53" s="4">
        <v>43659</v>
      </c>
      <c r="E53" s="2" t="s">
        <v>22</v>
      </c>
      <c r="F53" s="2" t="s">
        <v>4</v>
      </c>
    </row>
    <row r="54" spans="1:7" x14ac:dyDescent="0.25">
      <c r="A54" s="2">
        <v>53</v>
      </c>
      <c r="B54" s="2" t="s">
        <v>87</v>
      </c>
      <c r="C54" s="3">
        <v>0.17208333333333334</v>
      </c>
      <c r="D54" s="4" t="s">
        <v>126</v>
      </c>
      <c r="E54" s="2" t="s">
        <v>88</v>
      </c>
      <c r="F54" s="2" t="s">
        <v>4</v>
      </c>
    </row>
    <row r="55" spans="1:7" x14ac:dyDescent="0.25">
      <c r="A55" s="2">
        <v>54</v>
      </c>
      <c r="B55" s="2" t="s">
        <v>127</v>
      </c>
      <c r="C55" s="3">
        <v>0.18436342592592592</v>
      </c>
      <c r="D55" s="4" t="s">
        <v>128</v>
      </c>
      <c r="E55" s="2" t="s">
        <v>35</v>
      </c>
      <c r="F55" s="2" t="s">
        <v>4</v>
      </c>
    </row>
    <row r="56" spans="1:7" x14ac:dyDescent="0.25">
      <c r="A56" s="2">
        <v>55</v>
      </c>
      <c r="B56" s="2" t="s">
        <v>62</v>
      </c>
      <c r="C56" s="3">
        <v>0.17030092592592594</v>
      </c>
      <c r="D56" s="4" t="s">
        <v>129</v>
      </c>
      <c r="E56" s="2" t="s">
        <v>22</v>
      </c>
      <c r="F56" s="2" t="s">
        <v>4</v>
      </c>
      <c r="G56">
        <v>3</v>
      </c>
    </row>
    <row r="57" spans="1:7" x14ac:dyDescent="0.25">
      <c r="A57" s="2">
        <v>56</v>
      </c>
      <c r="B57" s="2" t="s">
        <v>37</v>
      </c>
      <c r="C57" s="3">
        <v>0.15510416666666668</v>
      </c>
      <c r="D57" s="4" t="s">
        <v>130</v>
      </c>
      <c r="E57" s="2" t="s">
        <v>39</v>
      </c>
      <c r="F57" s="2" t="s">
        <v>4</v>
      </c>
      <c r="G57">
        <v>74</v>
      </c>
    </row>
    <row r="58" spans="1:7" x14ac:dyDescent="0.25">
      <c r="A58" s="2">
        <v>57</v>
      </c>
      <c r="B58" s="2" t="s">
        <v>131</v>
      </c>
      <c r="C58" s="3">
        <v>0.15788194444444445</v>
      </c>
      <c r="D58" s="4" t="s">
        <v>132</v>
      </c>
      <c r="E58" s="2" t="s">
        <v>88</v>
      </c>
      <c r="F58" s="2" t="s">
        <v>4</v>
      </c>
    </row>
    <row r="59" spans="1:7" x14ac:dyDescent="0.25">
      <c r="A59" s="2">
        <v>58</v>
      </c>
      <c r="B59" s="2" t="s">
        <v>133</v>
      </c>
      <c r="C59" s="3">
        <v>0.16047453703703704</v>
      </c>
      <c r="D59" s="4">
        <v>43771</v>
      </c>
      <c r="E59" s="2" t="s">
        <v>70</v>
      </c>
      <c r="F59" s="2" t="s">
        <v>4</v>
      </c>
    </row>
    <row r="60" spans="1:7" x14ac:dyDescent="0.25">
      <c r="A60" s="2">
        <v>59</v>
      </c>
      <c r="B60" s="2" t="s">
        <v>135</v>
      </c>
      <c r="C60" s="3">
        <v>0.16693287037037038</v>
      </c>
      <c r="D60" s="4" t="s">
        <v>134</v>
      </c>
      <c r="E60" s="2" t="s">
        <v>13</v>
      </c>
      <c r="F60" s="2" t="s">
        <v>4</v>
      </c>
    </row>
    <row r="61" spans="1:7" x14ac:dyDescent="0.25">
      <c r="A61" s="2">
        <v>60</v>
      </c>
      <c r="B61" s="2" t="s">
        <v>136</v>
      </c>
      <c r="C61" s="3">
        <v>0.16230324074074073</v>
      </c>
      <c r="D61" s="4" t="s">
        <v>137</v>
      </c>
      <c r="E61" s="2" t="s">
        <v>103</v>
      </c>
      <c r="F61" s="2" t="s">
        <v>4</v>
      </c>
    </row>
    <row r="62" spans="1:7" x14ac:dyDescent="0.25">
      <c r="A62" s="2">
        <v>61</v>
      </c>
      <c r="B62" s="2" t="s">
        <v>138</v>
      </c>
      <c r="C62" s="3">
        <v>0.16349537037037037</v>
      </c>
      <c r="D62" s="4" t="s">
        <v>139</v>
      </c>
      <c r="E62" s="2" t="s">
        <v>22</v>
      </c>
      <c r="F62" s="2" t="s">
        <v>4</v>
      </c>
    </row>
    <row r="63" spans="1:7" x14ac:dyDescent="0.25">
      <c r="A63" s="2">
        <v>62</v>
      </c>
      <c r="B63" s="2" t="s">
        <v>98</v>
      </c>
      <c r="C63" s="3">
        <v>0.16189814814814815</v>
      </c>
      <c r="D63" s="4" t="s">
        <v>140</v>
      </c>
      <c r="E63" s="2" t="s">
        <v>100</v>
      </c>
      <c r="F63" s="2" t="s">
        <v>4</v>
      </c>
    </row>
    <row r="64" spans="1:7" x14ac:dyDescent="0.25">
      <c r="A64" s="2">
        <v>63</v>
      </c>
      <c r="B64" s="2" t="s">
        <v>141</v>
      </c>
      <c r="C64" s="3">
        <v>0.16122685185185184</v>
      </c>
      <c r="D64" s="4" t="s">
        <v>142</v>
      </c>
      <c r="E64" s="2" t="s">
        <v>18</v>
      </c>
      <c r="F64" s="2" t="s">
        <v>4</v>
      </c>
    </row>
    <row r="65" spans="1:7" x14ac:dyDescent="0.25">
      <c r="A65" s="2">
        <v>64</v>
      </c>
      <c r="B65" s="2" t="s">
        <v>143</v>
      </c>
      <c r="C65" s="3">
        <v>0.16774305555555555</v>
      </c>
      <c r="D65" s="4" t="s">
        <v>144</v>
      </c>
      <c r="E65" s="2" t="s">
        <v>22</v>
      </c>
      <c r="F65" s="2" t="s">
        <v>4</v>
      </c>
    </row>
    <row r="66" spans="1:7" x14ac:dyDescent="0.25">
      <c r="A66" s="2">
        <v>65</v>
      </c>
      <c r="B66" s="2" t="s">
        <v>145</v>
      </c>
      <c r="C66" s="3">
        <v>0.16422453703703704</v>
      </c>
      <c r="D66" s="4" t="s">
        <v>146</v>
      </c>
      <c r="E66" s="2" t="s">
        <v>22</v>
      </c>
      <c r="F66" s="2" t="s">
        <v>4</v>
      </c>
    </row>
    <row r="67" spans="1:7" x14ac:dyDescent="0.25">
      <c r="A67" s="2">
        <v>66</v>
      </c>
      <c r="B67" s="2" t="s">
        <v>147</v>
      </c>
      <c r="C67" s="3">
        <v>0.16090277777777778</v>
      </c>
      <c r="D67" s="4" t="s">
        <v>148</v>
      </c>
      <c r="E67" s="2" t="s">
        <v>13</v>
      </c>
      <c r="F67" s="2" t="s">
        <v>4</v>
      </c>
    </row>
    <row r="68" spans="1:7" x14ac:dyDescent="0.25">
      <c r="A68" s="2">
        <v>67</v>
      </c>
      <c r="B68" s="2" t="s">
        <v>19</v>
      </c>
      <c r="C68" s="3">
        <v>0.16126157407407407</v>
      </c>
      <c r="D68" s="4" t="s">
        <v>149</v>
      </c>
      <c r="E68" s="2" t="s">
        <v>18</v>
      </c>
      <c r="F68" s="2" t="s">
        <v>4</v>
      </c>
    </row>
    <row r="69" spans="1:7" x14ac:dyDescent="0.25">
      <c r="A69" s="2">
        <v>68</v>
      </c>
      <c r="B69" s="2" t="s">
        <v>150</v>
      </c>
      <c r="C69" s="3">
        <v>0.1569675925925926</v>
      </c>
      <c r="D69" s="4" t="s">
        <v>151</v>
      </c>
      <c r="E69" s="2" t="s">
        <v>152</v>
      </c>
      <c r="F69" s="2" t="s">
        <v>4</v>
      </c>
    </row>
    <row r="70" spans="1:7" x14ac:dyDescent="0.25">
      <c r="A70" s="2">
        <v>69</v>
      </c>
      <c r="B70" s="2" t="s">
        <v>154</v>
      </c>
      <c r="C70" s="3">
        <v>0.15578703703703703</v>
      </c>
      <c r="D70" s="4" t="s">
        <v>153</v>
      </c>
      <c r="E70" s="2" t="s">
        <v>22</v>
      </c>
      <c r="F70" s="2" t="s">
        <v>4</v>
      </c>
    </row>
    <row r="71" spans="1:7" x14ac:dyDescent="0.25">
      <c r="A71" s="2">
        <v>70</v>
      </c>
      <c r="B71" s="2" t="s">
        <v>155</v>
      </c>
      <c r="C71" s="3">
        <v>0.15422453703703703</v>
      </c>
      <c r="D71" s="4">
        <v>43960</v>
      </c>
      <c r="E71" s="2" t="s">
        <v>18</v>
      </c>
      <c r="F71" s="2" t="s">
        <v>4</v>
      </c>
    </row>
    <row r="72" spans="1:7" x14ac:dyDescent="0.25">
      <c r="A72" s="2">
        <v>71</v>
      </c>
      <c r="B72" s="2" t="s">
        <v>157</v>
      </c>
      <c r="C72" s="3">
        <v>0.14335648148148147</v>
      </c>
      <c r="D72" s="4">
        <v>43972</v>
      </c>
      <c r="E72" s="2" t="s">
        <v>22</v>
      </c>
      <c r="F72" s="2" t="s">
        <v>4</v>
      </c>
      <c r="G72">
        <v>1</v>
      </c>
    </row>
    <row r="73" spans="1:7" x14ac:dyDescent="0.25">
      <c r="A73" s="2">
        <v>72</v>
      </c>
      <c r="B73" s="2" t="s">
        <v>156</v>
      </c>
      <c r="C73" s="3">
        <v>0.15652777777777779</v>
      </c>
      <c r="D73" s="4">
        <v>43993</v>
      </c>
      <c r="E73" s="2" t="s">
        <v>22</v>
      </c>
      <c r="F73" s="2" t="s">
        <v>4</v>
      </c>
    </row>
    <row r="74" spans="1:7" x14ac:dyDescent="0.25">
      <c r="A74" s="2">
        <v>73</v>
      </c>
      <c r="B74" s="2" t="s">
        <v>158</v>
      </c>
      <c r="C74" s="3">
        <v>0.16252314814814814</v>
      </c>
      <c r="D74" s="4">
        <v>44003</v>
      </c>
      <c r="E74" s="2" t="s">
        <v>159</v>
      </c>
      <c r="F74" s="2" t="s">
        <v>4</v>
      </c>
    </row>
    <row r="75" spans="1:7" x14ac:dyDescent="0.25">
      <c r="A75" s="2">
        <v>74</v>
      </c>
      <c r="B75" s="2" t="s">
        <v>160</v>
      </c>
      <c r="C75" s="3">
        <v>0.16355324074074074</v>
      </c>
      <c r="D75" s="4">
        <v>44010</v>
      </c>
      <c r="E75" s="2" t="s">
        <v>161</v>
      </c>
      <c r="F75" s="2" t="s">
        <v>4</v>
      </c>
    </row>
    <row r="76" spans="1:7" x14ac:dyDescent="0.25">
      <c r="A76" s="2">
        <v>75</v>
      </c>
      <c r="B76" s="2" t="s">
        <v>162</v>
      </c>
      <c r="C76" s="3">
        <v>0.16237268518518519</v>
      </c>
      <c r="D76" s="4">
        <v>44024</v>
      </c>
      <c r="E76" s="2" t="s">
        <v>18</v>
      </c>
      <c r="F76" s="2" t="s">
        <v>4</v>
      </c>
    </row>
    <row r="77" spans="1:7" x14ac:dyDescent="0.25">
      <c r="A77" s="2">
        <v>76</v>
      </c>
      <c r="B77" s="2" t="s">
        <v>163</v>
      </c>
      <c r="C77" s="3">
        <v>0.16203703703703703</v>
      </c>
      <c r="D77" s="4">
        <v>44037</v>
      </c>
      <c r="E77" s="2" t="s">
        <v>161</v>
      </c>
      <c r="F77" s="2" t="s">
        <v>4</v>
      </c>
    </row>
    <row r="78" spans="1:7" x14ac:dyDescent="0.25">
      <c r="A78" s="2">
        <v>77</v>
      </c>
      <c r="B78" s="2" t="s">
        <v>164</v>
      </c>
      <c r="C78" s="3">
        <v>0.16958333333333334</v>
      </c>
      <c r="D78" s="4">
        <v>44044</v>
      </c>
      <c r="E78" s="2" t="s">
        <v>88</v>
      </c>
      <c r="F78" s="2" t="s">
        <v>4</v>
      </c>
    </row>
    <row r="79" spans="1:7" x14ac:dyDescent="0.25">
      <c r="A79" s="2">
        <v>78</v>
      </c>
      <c r="B79" s="2" t="s">
        <v>165</v>
      </c>
      <c r="C79" s="3">
        <v>0.16711805555555556</v>
      </c>
      <c r="D79" s="4">
        <v>44058</v>
      </c>
      <c r="E79" s="2" t="s">
        <v>22</v>
      </c>
      <c r="F79" s="2" t="s">
        <v>4</v>
      </c>
    </row>
    <row r="80" spans="1:7" x14ac:dyDescent="0.25">
      <c r="A80" s="2">
        <v>79</v>
      </c>
      <c r="B80" s="2" t="s">
        <v>166</v>
      </c>
      <c r="C80" s="3">
        <v>0.16114583333333332</v>
      </c>
      <c r="D80" s="4">
        <v>44073</v>
      </c>
      <c r="E80" s="2" t="s">
        <v>100</v>
      </c>
      <c r="F80" s="2" t="s">
        <v>4</v>
      </c>
    </row>
    <row r="81" spans="1:6" x14ac:dyDescent="0.25">
      <c r="A81" s="2">
        <v>80</v>
      </c>
      <c r="B81" s="2" t="s">
        <v>167</v>
      </c>
      <c r="C81" s="3">
        <v>0.15961805555555555</v>
      </c>
      <c r="D81" s="4" t="s">
        <v>168</v>
      </c>
      <c r="E81" s="2" t="s">
        <v>114</v>
      </c>
      <c r="F81" s="2" t="s">
        <v>4</v>
      </c>
    </row>
    <row r="82" spans="1:6" x14ac:dyDescent="0.25">
      <c r="A82" s="2">
        <v>81</v>
      </c>
      <c r="B82" s="2" t="s">
        <v>169</v>
      </c>
      <c r="C82" s="3">
        <v>0.16475694444444444</v>
      </c>
      <c r="D82" s="4">
        <v>44093</v>
      </c>
      <c r="E82" s="2" t="s">
        <v>103</v>
      </c>
      <c r="F82" s="2" t="s">
        <v>4</v>
      </c>
    </row>
    <row r="83" spans="1:6" x14ac:dyDescent="0.25">
      <c r="A83" s="2">
        <v>82</v>
      </c>
      <c r="B83" s="2" t="s">
        <v>170</v>
      </c>
      <c r="C83" s="3">
        <v>0.16349537037037037</v>
      </c>
      <c r="D83" s="4">
        <v>44108</v>
      </c>
      <c r="E83" s="2" t="s">
        <v>18</v>
      </c>
      <c r="F83" s="2" t="s">
        <v>4</v>
      </c>
    </row>
    <row r="84" spans="1:6" x14ac:dyDescent="0.25">
      <c r="A84" s="2">
        <v>83</v>
      </c>
      <c r="B84" s="2" t="s">
        <v>171</v>
      </c>
      <c r="C84" s="3">
        <v>0.1555324074074074</v>
      </c>
      <c r="D84" s="4">
        <v>44114</v>
      </c>
      <c r="E84" s="2" t="s">
        <v>161</v>
      </c>
      <c r="F84" s="2" t="s">
        <v>4</v>
      </c>
    </row>
    <row r="85" spans="1:6" x14ac:dyDescent="0.25">
      <c r="A85" s="2">
        <v>84</v>
      </c>
      <c r="B85" s="2" t="s">
        <v>172</v>
      </c>
      <c r="C85" s="3">
        <v>0.16268518518518518</v>
      </c>
      <c r="D85" s="4">
        <v>44129</v>
      </c>
      <c r="E85" s="2" t="s">
        <v>114</v>
      </c>
      <c r="F85" s="2" t="s">
        <v>4</v>
      </c>
    </row>
    <row r="86" spans="1:6" x14ac:dyDescent="0.25">
      <c r="A86" s="2">
        <v>85</v>
      </c>
      <c r="B86" s="2" t="s">
        <v>173</v>
      </c>
      <c r="C86" s="3">
        <v>0.1527199074074074</v>
      </c>
      <c r="D86" s="4">
        <v>44136</v>
      </c>
      <c r="E86" s="2" t="s">
        <v>161</v>
      </c>
      <c r="F86" s="2" t="s">
        <v>4</v>
      </c>
    </row>
    <row r="87" spans="1:6" x14ac:dyDescent="0.25">
      <c r="A87" s="2">
        <v>86</v>
      </c>
      <c r="B87" s="2" t="s">
        <v>174</v>
      </c>
      <c r="C87" s="3">
        <v>0.16295138888888888</v>
      </c>
      <c r="D87" s="4">
        <v>44163</v>
      </c>
      <c r="E87" s="2" t="s">
        <v>175</v>
      </c>
      <c r="F87" s="2" t="s">
        <v>4</v>
      </c>
    </row>
    <row r="88" spans="1:6" x14ac:dyDescent="0.25">
      <c r="A88" s="2">
        <v>87</v>
      </c>
      <c r="B88" s="2" t="s">
        <v>176</v>
      </c>
      <c r="C88" s="3">
        <v>0.1645601851851852</v>
      </c>
      <c r="D88" s="4">
        <v>44164</v>
      </c>
      <c r="E88" s="2" t="s">
        <v>18</v>
      </c>
      <c r="F88" s="2" t="s">
        <v>4</v>
      </c>
    </row>
    <row r="89" spans="1:6" x14ac:dyDescent="0.25">
      <c r="A89" s="2">
        <v>88</v>
      </c>
      <c r="B89" s="2" t="s">
        <v>177</v>
      </c>
      <c r="C89" s="3">
        <v>0.1615277777777778</v>
      </c>
      <c r="D89" s="4">
        <v>44171</v>
      </c>
      <c r="E89" s="2" t="s">
        <v>159</v>
      </c>
      <c r="F89" s="2" t="s">
        <v>4</v>
      </c>
    </row>
    <row r="90" spans="1:6" x14ac:dyDescent="0.25">
      <c r="A90" s="2">
        <v>89</v>
      </c>
      <c r="B90" s="2" t="s">
        <v>178</v>
      </c>
      <c r="C90" s="3">
        <v>0.15960648148148149</v>
      </c>
      <c r="D90" s="4">
        <v>44184</v>
      </c>
      <c r="E90" s="2" t="s">
        <v>114</v>
      </c>
      <c r="F90" s="2" t="s">
        <v>4</v>
      </c>
    </row>
    <row r="91" spans="1:6" x14ac:dyDescent="0.25">
      <c r="A91" s="2">
        <v>90</v>
      </c>
      <c r="B91" s="2" t="s">
        <v>179</v>
      </c>
      <c r="C91" s="3">
        <v>0.16268518518518518</v>
      </c>
      <c r="D91" s="4">
        <v>44192</v>
      </c>
      <c r="E91" s="2" t="s">
        <v>18</v>
      </c>
      <c r="F91" s="2" t="s">
        <v>4</v>
      </c>
    </row>
    <row r="92" spans="1:6" x14ac:dyDescent="0.25">
      <c r="A92" s="2">
        <v>91</v>
      </c>
      <c r="B92" s="2" t="s">
        <v>180</v>
      </c>
      <c r="C92" s="3">
        <v>0.15792824074074074</v>
      </c>
      <c r="D92" s="4">
        <v>44198</v>
      </c>
      <c r="E92" s="2" t="s">
        <v>18</v>
      </c>
      <c r="F92" s="2" t="s">
        <v>4</v>
      </c>
    </row>
    <row r="93" spans="1:6" x14ac:dyDescent="0.25">
      <c r="A93" s="2">
        <v>92</v>
      </c>
      <c r="B93" s="2" t="s">
        <v>181</v>
      </c>
      <c r="C93" s="3">
        <v>0.15631944444444446</v>
      </c>
      <c r="D93" s="4">
        <v>44288</v>
      </c>
      <c r="E93" s="2" t="s">
        <v>182</v>
      </c>
      <c r="F93" s="2" t="s">
        <v>4</v>
      </c>
    </row>
    <row r="94" spans="1:6" x14ac:dyDescent="0.25">
      <c r="A94" s="2">
        <v>93</v>
      </c>
      <c r="B94" s="2" t="s">
        <v>183</v>
      </c>
      <c r="C94" s="3">
        <v>0.15637731481481482</v>
      </c>
      <c r="D94" s="4">
        <v>44291</v>
      </c>
      <c r="E94" s="2" t="s">
        <v>18</v>
      </c>
      <c r="F94" s="2" t="s">
        <v>4</v>
      </c>
    </row>
    <row r="95" spans="1:6" x14ac:dyDescent="0.25">
      <c r="A95" s="2">
        <v>94</v>
      </c>
      <c r="B95" s="2" t="s">
        <v>184</v>
      </c>
      <c r="C95" s="3">
        <v>0.15394675925925924</v>
      </c>
      <c r="D95" s="4">
        <v>44296</v>
      </c>
      <c r="E95" s="2" t="s">
        <v>161</v>
      </c>
      <c r="F95" s="2" t="s">
        <v>4</v>
      </c>
    </row>
    <row r="96" spans="1:6" x14ac:dyDescent="0.25">
      <c r="A96" s="2">
        <v>95</v>
      </c>
      <c r="B96" s="2" t="s">
        <v>185</v>
      </c>
      <c r="C96" s="3">
        <v>0.15432870370370369</v>
      </c>
      <c r="D96" s="4">
        <v>44303</v>
      </c>
      <c r="E96" s="2" t="s">
        <v>22</v>
      </c>
      <c r="F96" s="2" t="s">
        <v>4</v>
      </c>
    </row>
    <row r="97" spans="1:10" x14ac:dyDescent="0.25">
      <c r="A97" s="2">
        <v>96</v>
      </c>
      <c r="B97" s="2" t="s">
        <v>186</v>
      </c>
      <c r="C97" s="3">
        <v>0.15292824074074074</v>
      </c>
      <c r="D97" s="4">
        <v>44310</v>
      </c>
      <c r="E97" s="2" t="s">
        <v>187</v>
      </c>
      <c r="F97" s="2" t="s">
        <v>4</v>
      </c>
    </row>
    <row r="98" spans="1:10" x14ac:dyDescent="0.25">
      <c r="A98" s="2">
        <v>97</v>
      </c>
      <c r="B98" s="2" t="s">
        <v>188</v>
      </c>
      <c r="C98" s="3">
        <v>0.15550925925925926</v>
      </c>
      <c r="D98" s="4">
        <v>44317</v>
      </c>
      <c r="E98" s="2" t="s">
        <v>88</v>
      </c>
      <c r="F98" s="2" t="s">
        <v>4</v>
      </c>
    </row>
    <row r="99" spans="1:10" x14ac:dyDescent="0.25">
      <c r="A99" s="2">
        <v>98</v>
      </c>
      <c r="B99" s="2" t="s">
        <v>189</v>
      </c>
      <c r="C99" s="3">
        <v>0.16021990740740741</v>
      </c>
      <c r="D99" s="4" t="s">
        <v>190</v>
      </c>
      <c r="E99" s="2" t="s">
        <v>187</v>
      </c>
      <c r="F99" s="2" t="s">
        <v>4</v>
      </c>
    </row>
    <row r="100" spans="1:10" x14ac:dyDescent="0.25">
      <c r="A100" s="2">
        <v>99</v>
      </c>
      <c r="B100" s="2" t="s">
        <v>191</v>
      </c>
      <c r="C100" s="3">
        <v>0.15810185185185185</v>
      </c>
      <c r="D100" s="4">
        <v>44338</v>
      </c>
      <c r="E100" s="2" t="s">
        <v>161</v>
      </c>
      <c r="F100" s="2" t="s">
        <v>4</v>
      </c>
    </row>
    <row r="101" spans="1:10" x14ac:dyDescent="0.25">
      <c r="A101" s="2">
        <v>100</v>
      </c>
      <c r="B101" s="2" t="s">
        <v>192</v>
      </c>
      <c r="C101" s="3">
        <v>0.17340277777777779</v>
      </c>
      <c r="D101" s="4">
        <v>44366</v>
      </c>
      <c r="E101" s="2" t="s">
        <v>35</v>
      </c>
      <c r="F101" s="2" t="s">
        <v>4</v>
      </c>
      <c r="J101" s="5">
        <v>0.16366898148148148</v>
      </c>
    </row>
    <row r="102" spans="1:10" x14ac:dyDescent="0.25">
      <c r="A102" s="2">
        <v>101</v>
      </c>
      <c r="B102" s="2" t="s">
        <v>193</v>
      </c>
      <c r="C102" s="3">
        <v>0.15503472222222223</v>
      </c>
      <c r="D102" s="4">
        <v>44373</v>
      </c>
      <c r="E102" s="2" t="s">
        <v>86</v>
      </c>
      <c r="F102" s="2" t="s">
        <v>4</v>
      </c>
    </row>
    <row r="103" spans="1:10" x14ac:dyDescent="0.25">
      <c r="A103" s="2">
        <v>102</v>
      </c>
      <c r="B103" s="2" t="s">
        <v>194</v>
      </c>
      <c r="C103" s="9">
        <v>0.17634259259259258</v>
      </c>
      <c r="D103" s="8">
        <v>44386</v>
      </c>
      <c r="E103" s="2" t="s">
        <v>88</v>
      </c>
      <c r="F103" s="2" t="s">
        <v>4</v>
      </c>
    </row>
    <row r="104" spans="1:10" x14ac:dyDescent="0.25">
      <c r="A104" s="2">
        <v>103</v>
      </c>
      <c r="B104" s="2" t="s">
        <v>195</v>
      </c>
      <c r="C104" s="9">
        <v>0.16836805555555556</v>
      </c>
      <c r="D104" s="8">
        <v>44395</v>
      </c>
      <c r="E104" s="2" t="s">
        <v>196</v>
      </c>
      <c r="F104" s="2" t="s">
        <v>4</v>
      </c>
    </row>
    <row r="105" spans="1:10" x14ac:dyDescent="0.25">
      <c r="A105" s="2">
        <v>104</v>
      </c>
      <c r="B105" s="2" t="s">
        <v>197</v>
      </c>
      <c r="C105" s="9">
        <v>0.16572916666666668</v>
      </c>
      <c r="D105" s="8">
        <v>44401</v>
      </c>
      <c r="E105" s="2" t="s">
        <v>18</v>
      </c>
      <c r="F105" s="2" t="s">
        <v>4</v>
      </c>
    </row>
    <row r="106" spans="1:10" x14ac:dyDescent="0.25">
      <c r="A106" s="2">
        <v>105</v>
      </c>
      <c r="B106" s="2" t="s">
        <v>198</v>
      </c>
      <c r="C106" s="9">
        <v>0.15315972222222221</v>
      </c>
      <c r="D106" s="8">
        <v>44409</v>
      </c>
      <c r="E106" s="2" t="s">
        <v>88</v>
      </c>
      <c r="F106" s="2" t="s">
        <v>4</v>
      </c>
    </row>
    <row r="107" spans="1:10" x14ac:dyDescent="0.25">
      <c r="A107" s="2">
        <v>106</v>
      </c>
      <c r="B107" s="2" t="s">
        <v>199</v>
      </c>
      <c r="C107" s="9">
        <v>0.21409722222222224</v>
      </c>
      <c r="D107" s="8">
        <v>44422</v>
      </c>
      <c r="E107" s="2" t="s">
        <v>200</v>
      </c>
      <c r="F107" s="2" t="s">
        <v>4</v>
      </c>
    </row>
    <row r="108" spans="1:10" x14ac:dyDescent="0.25">
      <c r="A108" s="2">
        <v>107</v>
      </c>
      <c r="B108" s="2" t="s">
        <v>62</v>
      </c>
      <c r="C108" s="9">
        <v>0.15256944444444445</v>
      </c>
      <c r="D108" s="8">
        <v>44436</v>
      </c>
      <c r="E108" s="2" t="s">
        <v>22</v>
      </c>
      <c r="F108" s="2" t="s">
        <v>4</v>
      </c>
    </row>
    <row r="109" spans="1:10" x14ac:dyDescent="0.25">
      <c r="A109" s="2">
        <v>108</v>
      </c>
      <c r="B109" s="2" t="s">
        <v>201</v>
      </c>
      <c r="C109" s="9">
        <v>0.14728009259259259</v>
      </c>
      <c r="D109" s="8">
        <v>44443</v>
      </c>
      <c r="E109" s="2" t="s">
        <v>22</v>
      </c>
      <c r="F109" s="2" t="s">
        <v>4</v>
      </c>
    </row>
    <row r="110" spans="1:10" x14ac:dyDescent="0.25">
      <c r="A110" s="2">
        <v>109</v>
      </c>
      <c r="B110" s="2" t="s">
        <v>202</v>
      </c>
      <c r="C110" s="9">
        <v>0.17777777777777778</v>
      </c>
      <c r="D110" s="8">
        <v>44457</v>
      </c>
      <c r="E110" s="2" t="s">
        <v>203</v>
      </c>
      <c r="F110" s="2" t="s">
        <v>4</v>
      </c>
    </row>
    <row r="111" spans="1:10" x14ac:dyDescent="0.25">
      <c r="A111" s="2">
        <v>110</v>
      </c>
      <c r="B111" s="2" t="s">
        <v>91</v>
      </c>
      <c r="C111" s="9">
        <v>0.15329861111111112</v>
      </c>
      <c r="D111" s="8">
        <v>44471</v>
      </c>
      <c r="E111" s="2" t="s">
        <v>93</v>
      </c>
      <c r="F111" s="2" t="s">
        <v>4</v>
      </c>
    </row>
    <row r="112" spans="1:10" x14ac:dyDescent="0.25">
      <c r="A112" s="2">
        <v>111</v>
      </c>
      <c r="B112" s="2" t="s">
        <v>204</v>
      </c>
      <c r="C112" s="9">
        <v>0.16217592592592592</v>
      </c>
      <c r="D112" s="8">
        <v>44485</v>
      </c>
      <c r="E112" s="2" t="s">
        <v>224</v>
      </c>
      <c r="F112" s="2" t="s">
        <v>4</v>
      </c>
    </row>
    <row r="113" spans="1:6" x14ac:dyDescent="0.25">
      <c r="A113" s="2">
        <v>112</v>
      </c>
      <c r="B113" s="2" t="s">
        <v>205</v>
      </c>
      <c r="C113" s="9">
        <v>0.15760416666666668</v>
      </c>
      <c r="D113" s="8">
        <v>44492</v>
      </c>
      <c r="E113" s="2" t="s">
        <v>22</v>
      </c>
      <c r="F113" s="2" t="s">
        <v>4</v>
      </c>
    </row>
    <row r="114" spans="1:6" x14ac:dyDescent="0.25">
      <c r="A114" s="2">
        <v>113</v>
      </c>
      <c r="B114" s="2" t="s">
        <v>206</v>
      </c>
      <c r="C114" s="9">
        <v>0.16741898148148149</v>
      </c>
      <c r="D114" s="8">
        <v>44499</v>
      </c>
      <c r="E114" s="2" t="s">
        <v>32</v>
      </c>
      <c r="F114" s="2" t="s">
        <v>4</v>
      </c>
    </row>
    <row r="115" spans="1:6" x14ac:dyDescent="0.25">
      <c r="A115" s="2">
        <v>114</v>
      </c>
      <c r="B115" s="2" t="s">
        <v>207</v>
      </c>
      <c r="C115" s="9">
        <v>0.15219907407407407</v>
      </c>
      <c r="D115" s="8">
        <v>44507</v>
      </c>
      <c r="E115" s="2" t="s">
        <v>208</v>
      </c>
      <c r="F115" s="2" t="s">
        <v>209</v>
      </c>
    </row>
    <row r="116" spans="1:6" x14ac:dyDescent="0.25">
      <c r="A116" s="2">
        <v>115</v>
      </c>
      <c r="B116" s="2" t="s">
        <v>210</v>
      </c>
      <c r="C116" s="9">
        <v>0.15854166666666666</v>
      </c>
      <c r="D116" s="8">
        <v>44528</v>
      </c>
      <c r="E116" s="2" t="s">
        <v>161</v>
      </c>
      <c r="F116" s="2" t="s">
        <v>4</v>
      </c>
    </row>
    <row r="117" spans="1:6" x14ac:dyDescent="0.25">
      <c r="A117" s="2">
        <v>116</v>
      </c>
      <c r="B117" s="2" t="s">
        <v>211</v>
      </c>
      <c r="C117" s="9">
        <v>0.16064814814814815</v>
      </c>
      <c r="D117" s="8">
        <v>44542</v>
      </c>
      <c r="E117" s="2" t="s">
        <v>22</v>
      </c>
      <c r="F117" s="2" t="s">
        <v>4</v>
      </c>
    </row>
    <row r="118" spans="1:6" x14ac:dyDescent="0.25">
      <c r="A118" s="2">
        <v>117</v>
      </c>
      <c r="B118" s="2" t="s">
        <v>98</v>
      </c>
      <c r="C118" s="9">
        <v>0.15790509259259258</v>
      </c>
      <c r="D118" s="8">
        <v>44548</v>
      </c>
      <c r="E118" s="2" t="s">
        <v>100</v>
      </c>
      <c r="F118" s="2" t="s">
        <v>4</v>
      </c>
    </row>
    <row r="119" spans="1:6" x14ac:dyDescent="0.25">
      <c r="A119" s="2">
        <v>118</v>
      </c>
      <c r="B119" s="2" t="s">
        <v>212</v>
      </c>
      <c r="C119" s="9">
        <v>0.16457175925925926</v>
      </c>
      <c r="D119" s="8">
        <v>44559</v>
      </c>
      <c r="E119" s="2" t="s">
        <v>22</v>
      </c>
      <c r="F119" s="2" t="s">
        <v>4</v>
      </c>
    </row>
    <row r="120" spans="1:6" x14ac:dyDescent="0.25">
      <c r="A120" s="2">
        <v>119</v>
      </c>
      <c r="B120" s="2" t="s">
        <v>213</v>
      </c>
      <c r="C120" s="9">
        <v>0.15361111111111111</v>
      </c>
      <c r="D120" s="8">
        <v>44576</v>
      </c>
      <c r="E120" s="2" t="s">
        <v>214</v>
      </c>
      <c r="F120" s="2" t="s">
        <v>4</v>
      </c>
    </row>
    <row r="121" spans="1:6" x14ac:dyDescent="0.25">
      <c r="A121" s="2">
        <v>120</v>
      </c>
      <c r="B121" s="2" t="s">
        <v>215</v>
      </c>
      <c r="C121" s="9">
        <v>0.16023148148148147</v>
      </c>
      <c r="D121" s="8">
        <v>44584</v>
      </c>
      <c r="E121" s="2" t="s">
        <v>161</v>
      </c>
      <c r="F121" s="2" t="s">
        <v>4</v>
      </c>
    </row>
    <row r="122" spans="1:6" x14ac:dyDescent="0.25">
      <c r="A122" s="2">
        <v>121</v>
      </c>
      <c r="B122" s="2" t="s">
        <v>216</v>
      </c>
      <c r="C122" s="9">
        <v>0.15312499999999998</v>
      </c>
      <c r="D122" s="8">
        <v>44590</v>
      </c>
      <c r="E122" s="2" t="s">
        <v>22</v>
      </c>
      <c r="F122" s="2" t="s">
        <v>4</v>
      </c>
    </row>
    <row r="123" spans="1:6" x14ac:dyDescent="0.25">
      <c r="A123" s="2">
        <v>122</v>
      </c>
      <c r="B123" s="2" t="s">
        <v>19</v>
      </c>
      <c r="C123" s="9">
        <v>0.15688657407407405</v>
      </c>
      <c r="D123" s="8">
        <v>44604</v>
      </c>
      <c r="E123" s="2" t="s">
        <v>18</v>
      </c>
      <c r="F123" s="2" t="s">
        <v>4</v>
      </c>
    </row>
    <row r="124" spans="1:6" x14ac:dyDescent="0.25">
      <c r="A124" s="2">
        <v>123</v>
      </c>
      <c r="B124" s="2" t="s">
        <v>217</v>
      </c>
      <c r="C124" s="9">
        <v>0.15831018518518519</v>
      </c>
      <c r="D124" s="8">
        <v>44612</v>
      </c>
      <c r="E124" s="2" t="s">
        <v>103</v>
      </c>
      <c r="F124" s="2" t="s">
        <v>4</v>
      </c>
    </row>
    <row r="125" spans="1:6" x14ac:dyDescent="0.25">
      <c r="A125" s="2">
        <v>124</v>
      </c>
      <c r="B125" s="2" t="s">
        <v>218</v>
      </c>
      <c r="C125" s="9">
        <v>0.15988425925925925</v>
      </c>
      <c r="D125" s="8">
        <v>44615</v>
      </c>
      <c r="E125" s="2" t="s">
        <v>42</v>
      </c>
      <c r="F125" s="2" t="s">
        <v>4</v>
      </c>
    </row>
    <row r="126" spans="1:6" x14ac:dyDescent="0.25">
      <c r="A126" s="2">
        <v>125</v>
      </c>
      <c r="B126" s="2" t="s">
        <v>219</v>
      </c>
      <c r="C126" s="9">
        <v>0.15936342592592592</v>
      </c>
      <c r="D126" s="8">
        <v>44625</v>
      </c>
      <c r="E126" s="2" t="s">
        <v>120</v>
      </c>
      <c r="F126" s="2" t="s">
        <v>4</v>
      </c>
    </row>
    <row r="127" spans="1:6" x14ac:dyDescent="0.25">
      <c r="A127" s="2">
        <v>126</v>
      </c>
      <c r="B127" s="2" t="s">
        <v>220</v>
      </c>
      <c r="C127" s="9">
        <v>0.16474537037037038</v>
      </c>
      <c r="D127" s="8">
        <v>44626</v>
      </c>
      <c r="E127" s="2" t="s">
        <v>120</v>
      </c>
      <c r="F127" s="2" t="s">
        <v>4</v>
      </c>
    </row>
    <row r="128" spans="1:6" x14ac:dyDescent="0.25">
      <c r="A128" s="2">
        <v>127</v>
      </c>
      <c r="B128" s="2" t="s">
        <v>221</v>
      </c>
      <c r="C128" s="9">
        <v>0.16225694444444444</v>
      </c>
      <c r="D128" s="8">
        <v>44639</v>
      </c>
      <c r="E128" s="2" t="s">
        <v>120</v>
      </c>
      <c r="F128" s="2" t="s">
        <v>4</v>
      </c>
    </row>
    <row r="129" spans="1:6" x14ac:dyDescent="0.25">
      <c r="A129" s="2">
        <v>128</v>
      </c>
      <c r="B129" s="2" t="s">
        <v>222</v>
      </c>
      <c r="C129" s="9">
        <v>0.16451388888888888</v>
      </c>
      <c r="D129" s="8">
        <v>44640</v>
      </c>
      <c r="E129" s="2" t="s">
        <v>120</v>
      </c>
      <c r="F129" s="2" t="s">
        <v>4</v>
      </c>
    </row>
    <row r="130" spans="1:6" x14ac:dyDescent="0.25">
      <c r="A130" s="2">
        <v>129</v>
      </c>
      <c r="B130" s="2" t="s">
        <v>223</v>
      </c>
      <c r="C130" s="9">
        <v>0.16072916666666667</v>
      </c>
      <c r="D130" s="8">
        <v>44646</v>
      </c>
      <c r="E130" s="2" t="s">
        <v>22</v>
      </c>
      <c r="F130" s="2" t="s">
        <v>4</v>
      </c>
    </row>
    <row r="131" spans="1:6" x14ac:dyDescent="0.25">
      <c r="A131" s="2">
        <v>130</v>
      </c>
      <c r="B131" s="2" t="s">
        <v>225</v>
      </c>
      <c r="C131" s="9">
        <v>0.16370370370370371</v>
      </c>
      <c r="D131" s="8">
        <v>44653</v>
      </c>
      <c r="E131" s="2" t="s">
        <v>22</v>
      </c>
      <c r="F131" s="2" t="s">
        <v>4</v>
      </c>
    </row>
    <row r="132" spans="1:6" x14ac:dyDescent="0.25">
      <c r="A132" s="2">
        <v>131</v>
      </c>
      <c r="B132" s="2" t="s">
        <v>225</v>
      </c>
      <c r="C132" s="9">
        <v>0.17331018518518518</v>
      </c>
      <c r="D132" s="8">
        <v>44653</v>
      </c>
      <c r="E132" s="2" t="s">
        <v>22</v>
      </c>
      <c r="F132" s="2" t="s">
        <v>4</v>
      </c>
    </row>
    <row r="133" spans="1:6" x14ac:dyDescent="0.25">
      <c r="A133" s="2">
        <v>132</v>
      </c>
      <c r="B133" s="2" t="s">
        <v>226</v>
      </c>
      <c r="C133" s="9">
        <v>0.15850694444444444</v>
      </c>
      <c r="D133" s="8">
        <v>44660</v>
      </c>
      <c r="E133" s="2" t="s">
        <v>42</v>
      </c>
      <c r="F133" s="2" t="s">
        <v>4</v>
      </c>
    </row>
    <row r="134" spans="1:6" x14ac:dyDescent="0.25">
      <c r="A134" s="2">
        <v>133</v>
      </c>
      <c r="B134" s="2" t="s">
        <v>55</v>
      </c>
      <c r="C134" s="9">
        <v>0.17810185185185187</v>
      </c>
      <c r="D134" s="8">
        <v>44665</v>
      </c>
      <c r="E134" s="2" t="s">
        <v>32</v>
      </c>
      <c r="F134" s="2" t="s">
        <v>4</v>
      </c>
    </row>
    <row r="135" spans="1:6" x14ac:dyDescent="0.25">
      <c r="A135" s="2">
        <v>134</v>
      </c>
      <c r="B135" s="2" t="s">
        <v>227</v>
      </c>
      <c r="C135" s="9">
        <v>0.16231481481481483</v>
      </c>
      <c r="D135" s="8">
        <v>44675</v>
      </c>
      <c r="E135" s="2" t="s">
        <v>22</v>
      </c>
      <c r="F135" s="2" t="s">
        <v>4</v>
      </c>
    </row>
    <row r="136" spans="1:6" x14ac:dyDescent="0.25">
      <c r="A136" s="2">
        <v>135</v>
      </c>
      <c r="B136" s="2" t="s">
        <v>228</v>
      </c>
      <c r="C136" s="9">
        <v>0.16100694444444444</v>
      </c>
      <c r="D136" s="8">
        <v>44687</v>
      </c>
      <c r="E136" s="2" t="s">
        <v>18</v>
      </c>
      <c r="F136" s="2" t="s">
        <v>4</v>
      </c>
    </row>
    <row r="137" spans="1:6" x14ac:dyDescent="0.25">
      <c r="A137" s="2">
        <v>136</v>
      </c>
      <c r="B137" s="2" t="s">
        <v>228</v>
      </c>
      <c r="C137" s="9">
        <v>0.17152777777777775</v>
      </c>
      <c r="D137" s="8">
        <v>44688</v>
      </c>
      <c r="E137" s="2" t="s">
        <v>18</v>
      </c>
      <c r="F137" s="2" t="s">
        <v>4</v>
      </c>
    </row>
    <row r="138" spans="1:6" x14ac:dyDescent="0.25">
      <c r="A138" s="2">
        <v>137</v>
      </c>
      <c r="B138" s="2" t="s">
        <v>1</v>
      </c>
      <c r="C138" s="9">
        <v>0.16127314814814817</v>
      </c>
      <c r="D138" s="8">
        <v>44696</v>
      </c>
      <c r="E138" s="2" t="s">
        <v>10</v>
      </c>
      <c r="F138" s="2" t="s">
        <v>4</v>
      </c>
    </row>
    <row r="139" spans="1:6" x14ac:dyDescent="0.25">
      <c r="A139" s="2">
        <v>138</v>
      </c>
      <c r="B139" s="2" t="s">
        <v>229</v>
      </c>
      <c r="C139" s="9">
        <v>0.16594907407407408</v>
      </c>
      <c r="D139" s="8">
        <v>45067</v>
      </c>
      <c r="E139" s="2" t="s">
        <v>214</v>
      </c>
      <c r="F139" s="2" t="s">
        <v>4</v>
      </c>
    </row>
    <row r="140" spans="1:6" x14ac:dyDescent="0.25">
      <c r="A140" s="2">
        <v>139</v>
      </c>
      <c r="B140" s="2" t="s">
        <v>188</v>
      </c>
      <c r="C140" s="9">
        <v>0.18203703703703702</v>
      </c>
      <c r="D140" s="8">
        <v>44707</v>
      </c>
      <c r="E140" s="2" t="s">
        <v>88</v>
      </c>
      <c r="F140" s="2" t="s">
        <v>4</v>
      </c>
    </row>
    <row r="141" spans="1:6" x14ac:dyDescent="0.25">
      <c r="A141" s="2">
        <v>140</v>
      </c>
      <c r="B141" s="2" t="s">
        <v>30</v>
      </c>
      <c r="C141" s="9">
        <v>0.15655092592592593</v>
      </c>
      <c r="D141" s="8">
        <v>44709</v>
      </c>
      <c r="E141" s="2" t="s">
        <v>32</v>
      </c>
      <c r="F141" s="2" t="s">
        <v>4</v>
      </c>
    </row>
    <row r="142" spans="1:6" x14ac:dyDescent="0.25">
      <c r="A142" s="2">
        <v>141</v>
      </c>
      <c r="B142" s="2" t="s">
        <v>230</v>
      </c>
      <c r="C142" s="9">
        <v>0.17157407407407407</v>
      </c>
      <c r="D142" s="8">
        <v>44718</v>
      </c>
      <c r="E142" s="2" t="s">
        <v>231</v>
      </c>
      <c r="F142" s="2" t="s">
        <v>4</v>
      </c>
    </row>
    <row r="143" spans="1:6" x14ac:dyDescent="0.25">
      <c r="A143" s="2">
        <v>142</v>
      </c>
      <c r="B143" s="2" t="s">
        <v>232</v>
      </c>
      <c r="C143" s="9">
        <v>0.16093749999999998</v>
      </c>
      <c r="D143" s="8">
        <v>44730</v>
      </c>
      <c r="E143" s="2" t="s">
        <v>18</v>
      </c>
      <c r="F143" s="2" t="s">
        <v>4</v>
      </c>
    </row>
    <row r="144" spans="1:6" x14ac:dyDescent="0.25">
      <c r="A144" s="2">
        <v>143</v>
      </c>
      <c r="B144" s="2" t="s">
        <v>233</v>
      </c>
      <c r="C144" s="9">
        <v>0.19064814814814815</v>
      </c>
      <c r="D144" s="8">
        <v>44737</v>
      </c>
      <c r="E144" s="2" t="s">
        <v>86</v>
      </c>
      <c r="F144" s="2" t="s">
        <v>4</v>
      </c>
    </row>
    <row r="145" spans="1:10" x14ac:dyDescent="0.25">
      <c r="A145" s="2">
        <v>144</v>
      </c>
      <c r="B145" s="2" t="s">
        <v>234</v>
      </c>
      <c r="C145" s="9">
        <v>0.21842592592592591</v>
      </c>
      <c r="D145" s="8">
        <v>44755</v>
      </c>
      <c r="E145" s="2" t="s">
        <v>235</v>
      </c>
      <c r="F145" s="2" t="s">
        <v>4</v>
      </c>
    </row>
    <row r="146" spans="1:10" x14ac:dyDescent="0.25">
      <c r="A146" s="2">
        <v>145</v>
      </c>
      <c r="B146" s="2" t="s">
        <v>236</v>
      </c>
      <c r="C146" s="9">
        <v>0.18327546296296296</v>
      </c>
      <c r="D146" s="8">
        <v>44756</v>
      </c>
      <c r="E146" s="2" t="s">
        <v>237</v>
      </c>
      <c r="F146" s="2" t="s">
        <v>4</v>
      </c>
    </row>
    <row r="147" spans="1:10" x14ac:dyDescent="0.25">
      <c r="A147" s="2">
        <v>146</v>
      </c>
      <c r="B147" s="2" t="s">
        <v>238</v>
      </c>
      <c r="C147" s="9">
        <v>0.17570601851851853</v>
      </c>
      <c r="D147" s="8">
        <v>44757</v>
      </c>
      <c r="E147" s="2" t="s">
        <v>239</v>
      </c>
      <c r="F147" s="2" t="s">
        <v>4</v>
      </c>
    </row>
    <row r="148" spans="1:10" x14ac:dyDescent="0.25">
      <c r="A148" s="2">
        <v>147</v>
      </c>
      <c r="B148" s="2" t="s">
        <v>240</v>
      </c>
      <c r="C148" s="9">
        <v>0.18582175925925926</v>
      </c>
      <c r="D148" s="8">
        <v>44758</v>
      </c>
      <c r="E148" s="2" t="s">
        <v>241</v>
      </c>
      <c r="F148" s="2" t="s">
        <v>4</v>
      </c>
    </row>
    <row r="149" spans="1:10" x14ac:dyDescent="0.25">
      <c r="A149" s="2">
        <v>148</v>
      </c>
      <c r="B149" s="2" t="s">
        <v>242</v>
      </c>
      <c r="C149" s="9">
        <v>0.18471064814814817</v>
      </c>
      <c r="D149" s="8">
        <v>44759</v>
      </c>
      <c r="E149" s="2" t="s">
        <v>243</v>
      </c>
      <c r="F149" s="2" t="s">
        <v>4</v>
      </c>
    </row>
    <row r="150" spans="1:10" x14ac:dyDescent="0.25">
      <c r="A150" s="2">
        <v>149</v>
      </c>
      <c r="B150" s="2" t="s">
        <v>244</v>
      </c>
      <c r="C150" s="9">
        <v>0.17479166666666668</v>
      </c>
      <c r="D150" s="8">
        <v>44772</v>
      </c>
      <c r="E150" s="2" t="s">
        <v>22</v>
      </c>
      <c r="F150" s="2" t="s">
        <v>4</v>
      </c>
    </row>
    <row r="151" spans="1:10" x14ac:dyDescent="0.25">
      <c r="A151" s="2">
        <v>150</v>
      </c>
      <c r="B151" s="2" t="s">
        <v>245</v>
      </c>
      <c r="C151" s="9">
        <v>0.18100694444444443</v>
      </c>
      <c r="D151" s="8">
        <v>44784</v>
      </c>
      <c r="E151" s="2" t="s">
        <v>18</v>
      </c>
      <c r="F151" s="2" t="s">
        <v>4</v>
      </c>
    </row>
    <row r="152" spans="1:10" x14ac:dyDescent="0.25">
      <c r="A152" s="2">
        <v>151</v>
      </c>
      <c r="B152" s="2" t="s">
        <v>62</v>
      </c>
      <c r="C152" s="9">
        <v>0.15996527777777778</v>
      </c>
      <c r="D152" s="8">
        <v>44800</v>
      </c>
      <c r="E152" s="2" t="s">
        <v>22</v>
      </c>
      <c r="F152" s="2" t="s">
        <v>4</v>
      </c>
    </row>
    <row r="153" spans="1:10" x14ac:dyDescent="0.25">
      <c r="A153" s="2">
        <v>152</v>
      </c>
      <c r="B153" s="2" t="s">
        <v>246</v>
      </c>
      <c r="C153" s="9">
        <v>0.16483796296296296</v>
      </c>
      <c r="D153" s="8">
        <v>44807</v>
      </c>
      <c r="E153" s="2" t="s">
        <v>187</v>
      </c>
      <c r="F153" s="2" t="s">
        <v>4</v>
      </c>
    </row>
    <row r="154" spans="1:10" x14ac:dyDescent="0.25">
      <c r="A154" s="2">
        <v>153</v>
      </c>
      <c r="B154" s="2" t="s">
        <v>247</v>
      </c>
      <c r="C154" s="9">
        <v>0.16140046296296295</v>
      </c>
      <c r="D154" s="8">
        <v>44821</v>
      </c>
      <c r="E154" s="2" t="s">
        <v>22</v>
      </c>
      <c r="F154" s="2" t="s">
        <v>4</v>
      </c>
    </row>
    <row r="155" spans="1:10" x14ac:dyDescent="0.25">
      <c r="A155" s="2">
        <v>154</v>
      </c>
      <c r="B155" s="2" t="s">
        <v>248</v>
      </c>
      <c r="C155" s="9">
        <v>0.15745370370370371</v>
      </c>
      <c r="D155" s="8">
        <v>44829</v>
      </c>
      <c r="E155" s="2" t="s">
        <v>39</v>
      </c>
      <c r="F155" s="2" t="s">
        <v>4</v>
      </c>
    </row>
    <row r="156" spans="1:10" x14ac:dyDescent="0.25">
      <c r="A156" s="2">
        <v>155</v>
      </c>
      <c r="B156" s="2" t="s">
        <v>91</v>
      </c>
      <c r="C156" s="9">
        <v>0.16296296296296295</v>
      </c>
      <c r="D156" s="8">
        <v>44835</v>
      </c>
      <c r="E156" s="2" t="s">
        <v>93</v>
      </c>
      <c r="F156" s="2" t="s">
        <v>4</v>
      </c>
    </row>
    <row r="157" spans="1:10" x14ac:dyDescent="0.25">
      <c r="A157" s="2">
        <v>156</v>
      </c>
      <c r="B157" s="2" t="s">
        <v>249</v>
      </c>
      <c r="C157" s="9">
        <v>0.16570601851851852</v>
      </c>
      <c r="D157" s="8">
        <v>44850</v>
      </c>
      <c r="E157" s="2" t="s">
        <v>22</v>
      </c>
      <c r="F157" s="2" t="s">
        <v>4</v>
      </c>
      <c r="J157" t="s">
        <v>256</v>
      </c>
    </row>
    <row r="158" spans="1:10" x14ac:dyDescent="0.25">
      <c r="A158" s="2">
        <v>157</v>
      </c>
      <c r="B158" s="2" t="s">
        <v>206</v>
      </c>
      <c r="C158" s="9">
        <v>0.16388888888888889</v>
      </c>
      <c r="D158" s="8">
        <v>44863</v>
      </c>
      <c r="E158" s="2" t="s">
        <v>32</v>
      </c>
      <c r="F158" s="2" t="s">
        <v>4</v>
      </c>
    </row>
    <row r="159" spans="1:10" x14ac:dyDescent="0.25">
      <c r="A159" s="2">
        <v>158</v>
      </c>
      <c r="B159" s="2" t="s">
        <v>255</v>
      </c>
      <c r="C159" s="9">
        <v>0.16715277777777779</v>
      </c>
      <c r="D159" s="8">
        <v>44869</v>
      </c>
      <c r="E159" s="2" t="s">
        <v>250</v>
      </c>
      <c r="F159" s="2" t="s">
        <v>4</v>
      </c>
    </row>
    <row r="160" spans="1:10" x14ac:dyDescent="0.25">
      <c r="A160" s="2">
        <v>159</v>
      </c>
      <c r="B160" s="2" t="s">
        <v>251</v>
      </c>
      <c r="C160" s="9">
        <v>0.21738425925925928</v>
      </c>
      <c r="D160" s="8">
        <v>44870</v>
      </c>
      <c r="E160" s="2" t="s">
        <v>252</v>
      </c>
      <c r="F160" s="2" t="s">
        <v>4</v>
      </c>
    </row>
    <row r="161" spans="1:6" x14ac:dyDescent="0.25">
      <c r="A161" s="2">
        <v>160</v>
      </c>
      <c r="B161" s="2" t="s">
        <v>253</v>
      </c>
      <c r="C161" s="9">
        <v>0.18837962962962962</v>
      </c>
      <c r="D161" s="8">
        <v>44871</v>
      </c>
      <c r="E161" s="2" t="s">
        <v>254</v>
      </c>
      <c r="F161" s="2" t="s">
        <v>4</v>
      </c>
    </row>
    <row r="162" spans="1:6" x14ac:dyDescent="0.25">
      <c r="A162" s="2">
        <v>161</v>
      </c>
      <c r="B162" s="2" t="s">
        <v>257</v>
      </c>
      <c r="C162" s="9">
        <v>0.1701273148148148</v>
      </c>
      <c r="D162" s="8">
        <v>44884</v>
      </c>
      <c r="E162" s="2" t="s">
        <v>258</v>
      </c>
      <c r="F162" s="2" t="s">
        <v>4</v>
      </c>
    </row>
    <row r="163" spans="1:6" x14ac:dyDescent="0.25">
      <c r="A163" s="2">
        <v>162</v>
      </c>
      <c r="B163" s="2" t="s">
        <v>98</v>
      </c>
      <c r="C163" s="9">
        <v>0.17326388888888888</v>
      </c>
      <c r="D163" s="8">
        <v>44905</v>
      </c>
      <c r="E163" s="2" t="s">
        <v>100</v>
      </c>
      <c r="F163" s="2" t="s">
        <v>4</v>
      </c>
    </row>
    <row r="164" spans="1:6" x14ac:dyDescent="0.25">
      <c r="A164" s="2">
        <v>163</v>
      </c>
      <c r="B164" s="2" t="s">
        <v>259</v>
      </c>
      <c r="C164" s="9">
        <v>0.1650925925925926</v>
      </c>
      <c r="D164" s="8">
        <v>44912</v>
      </c>
      <c r="E164" s="2" t="s">
        <v>22</v>
      </c>
      <c r="F164" s="2" t="s">
        <v>4</v>
      </c>
    </row>
    <row r="165" spans="1:6" x14ac:dyDescent="0.25">
      <c r="A165" s="2">
        <v>164</v>
      </c>
      <c r="B165" s="2" t="s">
        <v>141</v>
      </c>
      <c r="C165" s="9">
        <v>0.16569444444444445</v>
      </c>
      <c r="D165" s="8">
        <v>44919</v>
      </c>
      <c r="E165" s="2" t="s">
        <v>18</v>
      </c>
      <c r="F165" s="2" t="s">
        <v>4</v>
      </c>
    </row>
    <row r="166" spans="1:6" x14ac:dyDescent="0.25">
      <c r="A166" s="2">
        <v>165</v>
      </c>
      <c r="B166" s="2" t="s">
        <v>260</v>
      </c>
      <c r="C166" s="9">
        <v>0.15981481481481483</v>
      </c>
      <c r="D166" s="8">
        <v>44923</v>
      </c>
      <c r="E166" s="2" t="s">
        <v>22</v>
      </c>
      <c r="F166" s="2" t="s">
        <v>4</v>
      </c>
    </row>
    <row r="167" spans="1:6" x14ac:dyDescent="0.25">
      <c r="A167" s="2">
        <v>166</v>
      </c>
      <c r="B167" s="2" t="s">
        <v>261</v>
      </c>
      <c r="C167" s="9">
        <v>0.16519675925925925</v>
      </c>
      <c r="D167" s="8">
        <v>44940</v>
      </c>
      <c r="E167" s="2" t="s">
        <v>18</v>
      </c>
      <c r="F167" s="2" t="s">
        <v>4</v>
      </c>
    </row>
    <row r="168" spans="1:6" x14ac:dyDescent="0.25">
      <c r="A168" s="2">
        <v>167</v>
      </c>
      <c r="B168" s="2" t="s">
        <v>178</v>
      </c>
      <c r="C168" s="9">
        <v>0.16596064814814815</v>
      </c>
      <c r="D168" s="8">
        <v>44947</v>
      </c>
      <c r="E168" s="2" t="s">
        <v>22</v>
      </c>
      <c r="F168" s="2" t="s">
        <v>4</v>
      </c>
    </row>
    <row r="169" spans="1:6" x14ac:dyDescent="0.25">
      <c r="A169" s="2">
        <v>168</v>
      </c>
      <c r="B169" s="2" t="s">
        <v>216</v>
      </c>
      <c r="C169" s="9">
        <v>0.16035879629629629</v>
      </c>
      <c r="D169" s="8">
        <v>44961</v>
      </c>
      <c r="E169" s="2" t="s">
        <v>22</v>
      </c>
      <c r="F169" s="2" t="s">
        <v>4</v>
      </c>
    </row>
    <row r="170" spans="1:6" x14ac:dyDescent="0.25">
      <c r="A170" s="2">
        <v>169</v>
      </c>
      <c r="B170" s="2" t="s">
        <v>19</v>
      </c>
      <c r="C170" s="9">
        <v>0.16067129629629631</v>
      </c>
      <c r="D170" s="8">
        <v>44968</v>
      </c>
      <c r="E170" s="2" t="s">
        <v>18</v>
      </c>
      <c r="F170" s="2" t="s">
        <v>4</v>
      </c>
    </row>
    <row r="171" spans="1:6" x14ac:dyDescent="0.25">
      <c r="A171" s="2">
        <v>170</v>
      </c>
      <c r="B171" s="2" t="s">
        <v>262</v>
      </c>
      <c r="C171" s="9">
        <v>0.16874999999999998</v>
      </c>
      <c r="D171" s="8">
        <v>44975</v>
      </c>
      <c r="E171" s="2" t="s">
        <v>103</v>
      </c>
      <c r="F171" s="2" t="s">
        <v>4</v>
      </c>
    </row>
    <row r="172" spans="1:6" x14ac:dyDescent="0.25">
      <c r="A172" s="2">
        <v>171</v>
      </c>
      <c r="B172" s="2" t="s">
        <v>226</v>
      </c>
      <c r="C172" s="9">
        <v>0.17734953703703704</v>
      </c>
      <c r="D172" s="8">
        <v>44989</v>
      </c>
      <c r="E172" s="2" t="s">
        <v>263</v>
      </c>
      <c r="F172" s="2" t="s">
        <v>4</v>
      </c>
    </row>
    <row r="173" spans="1:6" x14ac:dyDescent="0.25">
      <c r="A173" s="2">
        <v>172</v>
      </c>
      <c r="B173" s="2" t="s">
        <v>264</v>
      </c>
      <c r="C173" s="9">
        <v>0.16923611111111111</v>
      </c>
      <c r="D173" s="8">
        <v>44996</v>
      </c>
      <c r="E173" s="2" t="s">
        <v>120</v>
      </c>
      <c r="F173" s="2" t="s">
        <v>4</v>
      </c>
    </row>
    <row r="174" spans="1:6" x14ac:dyDescent="0.25">
      <c r="A174" s="2">
        <v>173</v>
      </c>
      <c r="B174" s="2" t="s">
        <v>265</v>
      </c>
      <c r="C174" s="9">
        <v>0.19403935185185184</v>
      </c>
      <c r="D174" s="8">
        <v>45009</v>
      </c>
      <c r="E174" s="2" t="s">
        <v>266</v>
      </c>
      <c r="F174" s="2" t="s">
        <v>4</v>
      </c>
    </row>
    <row r="175" spans="1:6" x14ac:dyDescent="0.25">
      <c r="A175" s="2">
        <v>174</v>
      </c>
      <c r="B175" s="2" t="s">
        <v>267</v>
      </c>
      <c r="C175" s="9">
        <v>0.19371527777777778</v>
      </c>
      <c r="D175" s="8">
        <v>45010</v>
      </c>
      <c r="E175" s="2" t="s">
        <v>268</v>
      </c>
      <c r="F175" s="2" t="s">
        <v>4</v>
      </c>
    </row>
    <row r="176" spans="1:6" x14ac:dyDescent="0.25">
      <c r="A176" s="2">
        <v>175</v>
      </c>
      <c r="B176" s="2" t="s">
        <v>269</v>
      </c>
      <c r="C176" s="9">
        <v>0.19192129629629628</v>
      </c>
      <c r="D176" s="8">
        <v>45011</v>
      </c>
      <c r="E176" s="2" t="s">
        <v>270</v>
      </c>
      <c r="F176" s="2" t="s">
        <v>4</v>
      </c>
    </row>
    <row r="177" spans="1:6" x14ac:dyDescent="0.25">
      <c r="A177" s="2">
        <v>176</v>
      </c>
      <c r="B177" s="2" t="s">
        <v>271</v>
      </c>
      <c r="C177" s="9">
        <v>0.16724537037037038</v>
      </c>
      <c r="D177" s="8">
        <v>45017</v>
      </c>
      <c r="E177" s="2" t="s">
        <v>187</v>
      </c>
      <c r="F177" s="2" t="s">
        <v>4</v>
      </c>
    </row>
    <row r="178" spans="1:6" x14ac:dyDescent="0.25">
      <c r="A178" s="2">
        <v>177</v>
      </c>
      <c r="B178" s="2" t="s">
        <v>272</v>
      </c>
      <c r="C178" s="9">
        <v>0.18841435185185185</v>
      </c>
      <c r="D178" s="8">
        <v>45023</v>
      </c>
      <c r="E178" s="2" t="s">
        <v>22</v>
      </c>
      <c r="F178" s="2" t="s">
        <v>4</v>
      </c>
    </row>
    <row r="179" spans="1:6" x14ac:dyDescent="0.25">
      <c r="A179" s="2">
        <v>178</v>
      </c>
      <c r="B179" s="2" t="s">
        <v>23</v>
      </c>
      <c r="C179" s="9">
        <v>0.15459490740740742</v>
      </c>
      <c r="D179" s="8">
        <v>45039</v>
      </c>
      <c r="E179" s="2" t="s">
        <v>25</v>
      </c>
      <c r="F179" s="2" t="s">
        <v>26</v>
      </c>
    </row>
    <row r="180" spans="1:6" x14ac:dyDescent="0.25">
      <c r="A180" s="2">
        <v>179</v>
      </c>
      <c r="B180" s="2" t="s">
        <v>273</v>
      </c>
      <c r="C180" s="9">
        <v>0.18003472222222225</v>
      </c>
      <c r="D180" s="8">
        <v>45045</v>
      </c>
      <c r="E180" s="2" t="s">
        <v>274</v>
      </c>
      <c r="F180" s="2" t="s">
        <v>4</v>
      </c>
    </row>
    <row r="181" spans="1:6" x14ac:dyDescent="0.25">
      <c r="A181" s="2">
        <v>180</v>
      </c>
      <c r="B181" s="2" t="s">
        <v>273</v>
      </c>
      <c r="C181" s="9">
        <v>0.1741898148148148</v>
      </c>
      <c r="D181" s="8">
        <v>45046</v>
      </c>
      <c r="E181" s="2" t="s">
        <v>274</v>
      </c>
      <c r="F181" s="2" t="s">
        <v>4</v>
      </c>
    </row>
    <row r="182" spans="1:6" x14ac:dyDescent="0.25">
      <c r="A182" s="2">
        <v>181</v>
      </c>
      <c r="B182" s="2" t="s">
        <v>1</v>
      </c>
      <c r="C182" s="9">
        <v>0.16424768518518518</v>
      </c>
      <c r="D182" s="8">
        <v>45060</v>
      </c>
      <c r="E182" s="2" t="s">
        <v>10</v>
      </c>
      <c r="F182" s="2" t="s">
        <v>4</v>
      </c>
    </row>
    <row r="183" spans="1:6" x14ac:dyDescent="0.25">
      <c r="A183" s="2">
        <v>182</v>
      </c>
      <c r="B183" s="2" t="s">
        <v>188</v>
      </c>
      <c r="C183" s="9">
        <v>0.16873842592592592</v>
      </c>
      <c r="D183" s="8">
        <v>45066</v>
      </c>
      <c r="E183" s="2" t="s">
        <v>88</v>
      </c>
      <c r="F183" s="2" t="s">
        <v>4</v>
      </c>
    </row>
    <row r="184" spans="1:6" x14ac:dyDescent="0.25">
      <c r="A184" s="2">
        <v>183</v>
      </c>
      <c r="B184" s="2" t="s">
        <v>275</v>
      </c>
      <c r="C184" s="9">
        <v>0.18935185185185185</v>
      </c>
      <c r="D184" s="8">
        <v>45073</v>
      </c>
      <c r="E184" s="2" t="s">
        <v>13</v>
      </c>
      <c r="F184" s="2" t="s">
        <v>4</v>
      </c>
    </row>
    <row r="185" spans="1:6" x14ac:dyDescent="0.25">
      <c r="A185" s="2">
        <v>184</v>
      </c>
      <c r="B185" s="2" t="s">
        <v>276</v>
      </c>
      <c r="C185" s="9">
        <v>0.1582638888888889</v>
      </c>
      <c r="D185" s="8">
        <v>45075</v>
      </c>
      <c r="E185" s="2" t="s">
        <v>103</v>
      </c>
      <c r="F185" s="2" t="s">
        <v>4</v>
      </c>
    </row>
    <row r="186" spans="1:6" x14ac:dyDescent="0.25">
      <c r="A186" s="2">
        <v>185</v>
      </c>
      <c r="B186" s="2" t="s">
        <v>30</v>
      </c>
      <c r="C186" s="9">
        <v>0.17406250000000001</v>
      </c>
      <c r="D186" s="8">
        <v>45080</v>
      </c>
      <c r="E186" s="2" t="s">
        <v>32</v>
      </c>
      <c r="F186" s="2" t="s">
        <v>4</v>
      </c>
    </row>
    <row r="187" spans="1:6" x14ac:dyDescent="0.25">
      <c r="A187" s="2">
        <v>186</v>
      </c>
      <c r="B187" s="2" t="s">
        <v>277</v>
      </c>
      <c r="C187" s="9">
        <v>0.16843750000000002</v>
      </c>
      <c r="D187" s="8">
        <v>45086</v>
      </c>
      <c r="E187" s="2" t="s">
        <v>214</v>
      </c>
      <c r="F187" s="2" t="s">
        <v>4</v>
      </c>
    </row>
    <row r="188" spans="1:6" x14ac:dyDescent="0.25">
      <c r="A188" s="2">
        <v>187</v>
      </c>
      <c r="B188" s="2" t="s">
        <v>225</v>
      </c>
      <c r="C188" s="9">
        <v>0.18244212962962961</v>
      </c>
      <c r="D188" s="8">
        <v>45094</v>
      </c>
      <c r="E188" s="2" t="s">
        <v>22</v>
      </c>
      <c r="F188" s="2" t="s">
        <v>4</v>
      </c>
    </row>
    <row r="189" spans="1:6" x14ac:dyDescent="0.25">
      <c r="A189" s="2">
        <v>188</v>
      </c>
      <c r="B189" s="2" t="s">
        <v>225</v>
      </c>
      <c r="C189" s="9">
        <v>0.22072916666666667</v>
      </c>
      <c r="D189" s="8">
        <v>45094</v>
      </c>
      <c r="E189" s="2" t="s">
        <v>22</v>
      </c>
      <c r="F189" s="2" t="s">
        <v>4</v>
      </c>
    </row>
    <row r="190" spans="1:6" x14ac:dyDescent="0.25">
      <c r="A190" s="2">
        <v>189</v>
      </c>
      <c r="B190" s="2" t="s">
        <v>278</v>
      </c>
      <c r="C190" s="9">
        <v>0.18805555555555556</v>
      </c>
      <c r="D190" s="8">
        <v>45102</v>
      </c>
      <c r="E190" s="2" t="s">
        <v>279</v>
      </c>
      <c r="F190" s="2" t="s">
        <v>4</v>
      </c>
    </row>
    <row r="191" spans="1:6" x14ac:dyDescent="0.25">
      <c r="A191" s="2">
        <v>190</v>
      </c>
      <c r="B191" s="2" t="s">
        <v>280</v>
      </c>
      <c r="C191" s="9">
        <v>0.17207175925925924</v>
      </c>
      <c r="D191" s="8">
        <v>45108</v>
      </c>
      <c r="E191" s="2" t="s">
        <v>22</v>
      </c>
      <c r="F191" s="2" t="s">
        <v>4</v>
      </c>
    </row>
    <row r="192" spans="1:6" x14ac:dyDescent="0.25">
      <c r="A192" s="2">
        <v>191</v>
      </c>
      <c r="B192" s="2" t="s">
        <v>234</v>
      </c>
      <c r="C192" s="9">
        <v>0.20343750000000002</v>
      </c>
      <c r="D192" s="8">
        <v>45116</v>
      </c>
      <c r="E192" s="2" t="s">
        <v>279</v>
      </c>
      <c r="F192" s="2" t="s">
        <v>4</v>
      </c>
    </row>
    <row r="193" spans="1:6" x14ac:dyDescent="0.25">
      <c r="A193" s="2">
        <v>192</v>
      </c>
      <c r="B193" s="2" t="s">
        <v>281</v>
      </c>
      <c r="C193" s="9">
        <v>0.15997685185185184</v>
      </c>
      <c r="D193" s="8">
        <v>45123</v>
      </c>
      <c r="E193" s="2" t="s">
        <v>282</v>
      </c>
      <c r="F193" s="2" t="s">
        <v>4</v>
      </c>
    </row>
    <row r="194" spans="1:6" x14ac:dyDescent="0.25">
      <c r="A194" s="2">
        <v>193</v>
      </c>
      <c r="B194" s="2" t="s">
        <v>232</v>
      </c>
      <c r="C194" s="9">
        <v>0.16440972222222222</v>
      </c>
      <c r="D194" s="8">
        <v>45129</v>
      </c>
      <c r="E194" s="2" t="s">
        <v>18</v>
      </c>
      <c r="F194" s="2" t="s">
        <v>4</v>
      </c>
    </row>
    <row r="195" spans="1:6" x14ac:dyDescent="0.25">
      <c r="A195" s="2">
        <v>194</v>
      </c>
      <c r="B195" s="2" t="s">
        <v>283</v>
      </c>
      <c r="C195" s="9">
        <v>0.18020833333333333</v>
      </c>
      <c r="D195" s="8">
        <v>45135</v>
      </c>
      <c r="E195" s="2" t="s">
        <v>187</v>
      </c>
      <c r="F195" s="2" t="s">
        <v>4</v>
      </c>
    </row>
    <row r="196" spans="1:6" x14ac:dyDescent="0.25">
      <c r="A196" s="2">
        <v>195</v>
      </c>
      <c r="B196" s="2" t="s">
        <v>87</v>
      </c>
      <c r="C196" s="9">
        <v>0.16449074074074074</v>
      </c>
      <c r="D196" s="8">
        <v>45144</v>
      </c>
      <c r="E196" s="2" t="s">
        <v>88</v>
      </c>
      <c r="F196" s="2" t="s">
        <v>4</v>
      </c>
    </row>
    <row r="197" spans="1:6" x14ac:dyDescent="0.25">
      <c r="A197" s="2">
        <v>196</v>
      </c>
      <c r="B197" s="2" t="s">
        <v>284</v>
      </c>
      <c r="C197" s="9">
        <v>0.16224537037037037</v>
      </c>
      <c r="D197" s="8">
        <v>45162</v>
      </c>
      <c r="E197" s="2" t="s">
        <v>100</v>
      </c>
      <c r="F197" s="2" t="s">
        <v>4</v>
      </c>
    </row>
    <row r="198" spans="1:6" x14ac:dyDescent="0.25">
      <c r="A198" s="2">
        <v>197</v>
      </c>
      <c r="B198" s="2" t="s">
        <v>285</v>
      </c>
      <c r="C198" s="9">
        <v>0.17087962962962963</v>
      </c>
      <c r="D198" s="8">
        <v>45171</v>
      </c>
      <c r="E198" s="2" t="s">
        <v>22</v>
      </c>
      <c r="F198" s="2" t="s">
        <v>4</v>
      </c>
    </row>
    <row r="199" spans="1:6" x14ac:dyDescent="0.25">
      <c r="A199" s="2">
        <v>198</v>
      </c>
      <c r="B199" s="2" t="s">
        <v>286</v>
      </c>
      <c r="C199" s="9">
        <v>0.16913194444444446</v>
      </c>
      <c r="D199" s="8">
        <v>45176</v>
      </c>
      <c r="E199" s="2" t="s">
        <v>103</v>
      </c>
      <c r="F199" s="2" t="s">
        <v>4</v>
      </c>
    </row>
    <row r="200" spans="1:6" x14ac:dyDescent="0.25">
      <c r="A200" s="2">
        <v>199</v>
      </c>
      <c r="B200" s="2" t="s">
        <v>248</v>
      </c>
      <c r="C200" s="9">
        <v>0.17024305555555555</v>
      </c>
      <c r="D200" s="8">
        <v>45193</v>
      </c>
      <c r="E200" s="2" t="s">
        <v>39</v>
      </c>
      <c r="F200" s="2" t="s">
        <v>4</v>
      </c>
    </row>
    <row r="201" spans="1:6" x14ac:dyDescent="0.25">
      <c r="A201" s="2">
        <v>200</v>
      </c>
      <c r="B201" s="2" t="s">
        <v>91</v>
      </c>
      <c r="C201" s="9">
        <v>0.1622800925925926</v>
      </c>
      <c r="D201" s="8">
        <v>45206</v>
      </c>
      <c r="E201" s="2" t="s">
        <v>93</v>
      </c>
      <c r="F201" s="2" t="s">
        <v>4</v>
      </c>
    </row>
    <row r="202" spans="1:6" x14ac:dyDescent="0.25">
      <c r="A202" s="2">
        <v>201</v>
      </c>
      <c r="B202" s="2" t="s">
        <v>288</v>
      </c>
      <c r="C202" s="9">
        <v>0.18046296296296296</v>
      </c>
      <c r="D202" s="8">
        <v>45213</v>
      </c>
      <c r="E202" s="2" t="s">
        <v>326</v>
      </c>
      <c r="F202" s="2" t="s">
        <v>4</v>
      </c>
    </row>
    <row r="203" spans="1:6" x14ac:dyDescent="0.25">
      <c r="A203" s="2">
        <v>202</v>
      </c>
      <c r="B203" s="2" t="s">
        <v>289</v>
      </c>
      <c r="C203" s="9">
        <v>0.19370370370370371</v>
      </c>
      <c r="D203" s="8">
        <v>45227</v>
      </c>
      <c r="E203" s="2" t="s">
        <v>290</v>
      </c>
      <c r="F203" s="2" t="s">
        <v>4</v>
      </c>
    </row>
    <row r="204" spans="1:6" x14ac:dyDescent="0.25">
      <c r="A204" s="2">
        <v>203</v>
      </c>
      <c r="B204" s="2" t="s">
        <v>291</v>
      </c>
      <c r="C204" s="9">
        <v>0.17374999999999999</v>
      </c>
      <c r="D204" s="8">
        <v>45228</v>
      </c>
      <c r="E204" s="2" t="s">
        <v>292</v>
      </c>
      <c r="F204" s="2" t="s">
        <v>4</v>
      </c>
    </row>
    <row r="205" spans="1:6" x14ac:dyDescent="0.25">
      <c r="A205" s="2">
        <v>204</v>
      </c>
      <c r="B205" s="2" t="s">
        <v>293</v>
      </c>
      <c r="C205" s="9">
        <v>0.18046296296296296</v>
      </c>
      <c r="D205" s="8">
        <v>45256</v>
      </c>
      <c r="E205" s="2" t="s">
        <v>18</v>
      </c>
      <c r="F205" s="2" t="s">
        <v>4</v>
      </c>
    </row>
    <row r="206" spans="1:6" x14ac:dyDescent="0.25">
      <c r="A206" s="2">
        <v>205</v>
      </c>
      <c r="B206" s="2" t="s">
        <v>259</v>
      </c>
      <c r="C206" s="9">
        <v>0.17135416666666667</v>
      </c>
      <c r="D206" s="8">
        <v>45276</v>
      </c>
      <c r="E206" s="2" t="s">
        <v>22</v>
      </c>
      <c r="F206" s="2" t="s">
        <v>4</v>
      </c>
    </row>
    <row r="207" spans="1:6" x14ac:dyDescent="0.25">
      <c r="A207" s="2">
        <v>206</v>
      </c>
      <c r="B207" s="2" t="s">
        <v>178</v>
      </c>
      <c r="C207" s="2" t="s">
        <v>294</v>
      </c>
      <c r="D207" s="8">
        <v>45262</v>
      </c>
      <c r="E207" s="2" t="s">
        <v>214</v>
      </c>
      <c r="F207" s="2" t="s">
        <v>4</v>
      </c>
    </row>
    <row r="208" spans="1:6" x14ac:dyDescent="0.25">
      <c r="A208" s="2">
        <v>207</v>
      </c>
      <c r="B208" s="2" t="s">
        <v>136</v>
      </c>
      <c r="C208" s="9">
        <v>0.16675925925925925</v>
      </c>
      <c r="D208" s="8">
        <v>45270</v>
      </c>
      <c r="E208" s="2" t="s">
        <v>103</v>
      </c>
      <c r="F208" s="2" t="s">
        <v>4</v>
      </c>
    </row>
    <row r="209" spans="1:6" x14ac:dyDescent="0.25">
      <c r="A209" s="2">
        <v>208</v>
      </c>
      <c r="B209" s="2" t="s">
        <v>295</v>
      </c>
      <c r="C209" s="9">
        <v>0.16886574074074073</v>
      </c>
      <c r="D209" s="8">
        <v>45289</v>
      </c>
      <c r="E209" s="2" t="s">
        <v>22</v>
      </c>
      <c r="F209" s="2" t="s">
        <v>4</v>
      </c>
    </row>
    <row r="210" spans="1:6" x14ac:dyDescent="0.25">
      <c r="A210" s="2">
        <v>209</v>
      </c>
      <c r="B210" s="2" t="s">
        <v>178</v>
      </c>
      <c r="C210" s="9">
        <v>0.17484953703703704</v>
      </c>
      <c r="D210" s="8">
        <v>45610</v>
      </c>
      <c r="E210" s="2" t="s">
        <v>214</v>
      </c>
      <c r="F210" s="2" t="s">
        <v>4</v>
      </c>
    </row>
    <row r="211" spans="1:6" x14ac:dyDescent="0.25">
      <c r="A211" s="2">
        <v>210</v>
      </c>
      <c r="B211" s="2" t="s">
        <v>296</v>
      </c>
      <c r="C211" s="9">
        <v>0.15870370370370371</v>
      </c>
      <c r="D211" s="8">
        <v>45319</v>
      </c>
      <c r="E211" s="2" t="s">
        <v>18</v>
      </c>
      <c r="F211" s="2" t="s">
        <v>4</v>
      </c>
    </row>
    <row r="212" spans="1:6" x14ac:dyDescent="0.25">
      <c r="A212" s="2">
        <v>211</v>
      </c>
      <c r="B212" s="2" t="s">
        <v>297</v>
      </c>
      <c r="C212" s="9">
        <v>0.16089120370370372</v>
      </c>
      <c r="D212" s="8">
        <v>45339</v>
      </c>
      <c r="E212" s="2" t="s">
        <v>298</v>
      </c>
      <c r="F212" s="2" t="s">
        <v>4</v>
      </c>
    </row>
    <row r="213" spans="1:6" x14ac:dyDescent="0.25">
      <c r="A213" s="2">
        <v>212</v>
      </c>
      <c r="B213" s="2" t="s">
        <v>299</v>
      </c>
      <c r="C213" s="9">
        <v>0.16246527777777778</v>
      </c>
      <c r="D213" s="8">
        <v>45353</v>
      </c>
      <c r="E213" s="2" t="s">
        <v>298</v>
      </c>
      <c r="F213" s="2" t="s">
        <v>4</v>
      </c>
    </row>
    <row r="214" spans="1:6" x14ac:dyDescent="0.25">
      <c r="A214" s="2">
        <v>213</v>
      </c>
      <c r="B214" s="2" t="s">
        <v>226</v>
      </c>
      <c r="C214" s="9">
        <v>0.1698263888888889</v>
      </c>
      <c r="D214" s="8">
        <v>45360</v>
      </c>
      <c r="E214" s="2" t="s">
        <v>22</v>
      </c>
      <c r="F214" s="2" t="s">
        <v>4</v>
      </c>
    </row>
    <row r="215" spans="1:6" x14ac:dyDescent="0.25">
      <c r="A215" s="2">
        <v>214</v>
      </c>
      <c r="B215" s="2" t="s">
        <v>300</v>
      </c>
      <c r="C215" s="9">
        <v>0.17178240740740741</v>
      </c>
      <c r="D215" s="8">
        <v>45367</v>
      </c>
      <c r="E215" s="2" t="s">
        <v>301</v>
      </c>
      <c r="F215" s="2" t="s">
        <v>4</v>
      </c>
    </row>
    <row r="216" spans="1:6" x14ac:dyDescent="0.25">
      <c r="A216" s="2">
        <v>215</v>
      </c>
      <c r="B216" s="2" t="s">
        <v>302</v>
      </c>
      <c r="C216" s="9">
        <v>0.1900462962962963</v>
      </c>
      <c r="D216" s="8">
        <v>45373</v>
      </c>
      <c r="E216" s="2" t="s">
        <v>303</v>
      </c>
      <c r="F216" s="2" t="s">
        <v>4</v>
      </c>
    </row>
    <row r="217" spans="1:6" x14ac:dyDescent="0.25">
      <c r="A217" s="2">
        <v>216</v>
      </c>
      <c r="B217" s="2" t="s">
        <v>304</v>
      </c>
      <c r="C217" s="9">
        <v>0.18270833333333333</v>
      </c>
      <c r="D217" s="8">
        <v>45374</v>
      </c>
      <c r="E217" s="2" t="s">
        <v>305</v>
      </c>
      <c r="F217" s="2" t="s">
        <v>4</v>
      </c>
    </row>
    <row r="218" spans="1:6" x14ac:dyDescent="0.25">
      <c r="A218" s="2">
        <v>217</v>
      </c>
      <c r="B218" s="2" t="s">
        <v>306</v>
      </c>
      <c r="C218" s="9">
        <v>0.18174768518518519</v>
      </c>
      <c r="D218" s="8">
        <v>45375</v>
      </c>
      <c r="E218" s="2" t="s">
        <v>307</v>
      </c>
      <c r="F218" s="2" t="s">
        <v>4</v>
      </c>
    </row>
    <row r="219" spans="1:6" x14ac:dyDescent="0.25">
      <c r="A219" s="2">
        <v>218</v>
      </c>
      <c r="B219" s="2" t="s">
        <v>81</v>
      </c>
      <c r="C219" s="9">
        <v>0.17943287037037037</v>
      </c>
      <c r="D219" t="s">
        <v>308</v>
      </c>
      <c r="E219" s="2" t="s">
        <v>22</v>
      </c>
      <c r="F219" s="2" t="s">
        <v>4</v>
      </c>
    </row>
    <row r="220" spans="1:6" x14ac:dyDescent="0.25">
      <c r="A220" s="2">
        <v>219</v>
      </c>
      <c r="B220" s="2" t="s">
        <v>309</v>
      </c>
      <c r="C220" s="9">
        <v>0.16164351851851852</v>
      </c>
      <c r="D220" s="8">
        <v>45401</v>
      </c>
      <c r="E220" s="2" t="s">
        <v>22</v>
      </c>
      <c r="F220" s="2" t="s">
        <v>4</v>
      </c>
    </row>
    <row r="221" spans="1:6" x14ac:dyDescent="0.25">
      <c r="A221" s="2">
        <v>220</v>
      </c>
      <c r="B221" s="2" t="s">
        <v>310</v>
      </c>
      <c r="C221" s="9">
        <v>0.16473379629629631</v>
      </c>
      <c r="D221" s="8">
        <v>45417</v>
      </c>
      <c r="E221" s="2" t="s">
        <v>22</v>
      </c>
      <c r="F221" s="2" t="s">
        <v>4</v>
      </c>
    </row>
    <row r="222" spans="1:6" x14ac:dyDescent="0.25">
      <c r="A222" s="2">
        <v>221</v>
      </c>
      <c r="B222" s="2" t="s">
        <v>311</v>
      </c>
      <c r="C222" s="9">
        <v>0.17104166666666668</v>
      </c>
      <c r="D222" s="8">
        <v>45421</v>
      </c>
      <c r="E222" s="2" t="s">
        <v>42</v>
      </c>
      <c r="F222" s="2" t="s">
        <v>4</v>
      </c>
    </row>
    <row r="223" spans="1:6" x14ac:dyDescent="0.25">
      <c r="A223" s="2">
        <v>222</v>
      </c>
      <c r="B223" s="2" t="s">
        <v>312</v>
      </c>
      <c r="C223" s="9">
        <v>0.19563657407407409</v>
      </c>
      <c r="D223" s="8">
        <v>45424</v>
      </c>
      <c r="E223" s="2" t="s">
        <v>80</v>
      </c>
      <c r="F223" s="2" t="s">
        <v>4</v>
      </c>
    </row>
    <row r="224" spans="1:6" x14ac:dyDescent="0.25">
      <c r="A224" s="2">
        <v>223</v>
      </c>
      <c r="B224" s="2" t="s">
        <v>313</v>
      </c>
      <c r="C224" s="9">
        <v>0.19255787037037037</v>
      </c>
      <c r="D224" s="8">
        <v>45432</v>
      </c>
      <c r="E224" s="2" t="s">
        <v>314</v>
      </c>
      <c r="F224" s="2" t="s">
        <v>4</v>
      </c>
    </row>
    <row r="225" spans="1:6" x14ac:dyDescent="0.25">
      <c r="A225" s="2">
        <v>224</v>
      </c>
      <c r="B225" s="2" t="s">
        <v>315</v>
      </c>
      <c r="C225" s="9">
        <v>0.22997685185185185</v>
      </c>
      <c r="D225" s="8">
        <v>45438</v>
      </c>
      <c r="E225" s="2" t="s">
        <v>316</v>
      </c>
      <c r="F225" s="2" t="s">
        <v>4</v>
      </c>
    </row>
    <row r="226" spans="1:6" x14ac:dyDescent="0.25">
      <c r="A226" s="2">
        <v>225</v>
      </c>
      <c r="B226" s="2" t="s">
        <v>317</v>
      </c>
      <c r="C226" s="9">
        <v>0.1789699074074074</v>
      </c>
      <c r="D226" s="8">
        <v>45458</v>
      </c>
      <c r="E226" s="2" t="s">
        <v>32</v>
      </c>
      <c r="F226" s="2" t="s">
        <v>4</v>
      </c>
    </row>
    <row r="227" spans="1:6" x14ac:dyDescent="0.25">
      <c r="A227" s="2">
        <v>226</v>
      </c>
      <c r="B227" s="2" t="s">
        <v>318</v>
      </c>
      <c r="C227" s="9">
        <v>0.1754050925925926</v>
      </c>
      <c r="D227" s="8">
        <v>45472</v>
      </c>
      <c r="E227" s="2" t="s">
        <v>18</v>
      </c>
      <c r="F227" s="2" t="s">
        <v>4</v>
      </c>
    </row>
    <row r="228" spans="1:6" x14ac:dyDescent="0.25">
      <c r="A228" s="2">
        <v>227</v>
      </c>
      <c r="B228" s="2" t="s">
        <v>319</v>
      </c>
      <c r="C228" s="9">
        <v>0.20552083333333335</v>
      </c>
      <c r="D228" s="8">
        <v>45486</v>
      </c>
      <c r="E228" s="2" t="s">
        <v>263</v>
      </c>
      <c r="F228" s="2" t="s">
        <v>4</v>
      </c>
    </row>
    <row r="229" spans="1:6" x14ac:dyDescent="0.25">
      <c r="A229" s="2">
        <v>228</v>
      </c>
      <c r="B229" s="2" t="s">
        <v>320</v>
      </c>
      <c r="C229" s="9">
        <v>0.1771412037037037</v>
      </c>
      <c r="D229" s="8">
        <v>45497</v>
      </c>
      <c r="E229" s="2" t="s">
        <v>321</v>
      </c>
      <c r="F229" s="2" t="s">
        <v>4</v>
      </c>
    </row>
    <row r="230" spans="1:6" x14ac:dyDescent="0.25">
      <c r="A230" s="2">
        <v>229</v>
      </c>
      <c r="B230" s="2" t="s">
        <v>322</v>
      </c>
      <c r="C230" s="9">
        <v>0.18189814814814814</v>
      </c>
      <c r="D230" s="8">
        <v>45499</v>
      </c>
      <c r="E230" s="2" t="s">
        <v>187</v>
      </c>
      <c r="F230" s="2" t="s">
        <v>4</v>
      </c>
    </row>
    <row r="231" spans="1:6" x14ac:dyDescent="0.25">
      <c r="A231" s="2">
        <v>230</v>
      </c>
      <c r="B231" s="2" t="s">
        <v>322</v>
      </c>
      <c r="C231" s="9">
        <v>0.1970949074074074</v>
      </c>
      <c r="D231" s="8">
        <v>45499</v>
      </c>
      <c r="E231" s="2" t="s">
        <v>187</v>
      </c>
      <c r="F231" s="2" t="s">
        <v>4</v>
      </c>
    </row>
    <row r="232" spans="1:6" x14ac:dyDescent="0.25">
      <c r="A232" s="2">
        <v>231</v>
      </c>
      <c r="B232" s="2" t="s">
        <v>87</v>
      </c>
      <c r="C232" s="9">
        <v>0.17674768518518519</v>
      </c>
      <c r="D232" s="8">
        <v>45508</v>
      </c>
      <c r="E232" s="2" t="s">
        <v>88</v>
      </c>
      <c r="F232" s="2" t="s">
        <v>4</v>
      </c>
    </row>
    <row r="233" spans="1:6" x14ac:dyDescent="0.25">
      <c r="A233" s="2">
        <v>232</v>
      </c>
      <c r="B233" s="2" t="s">
        <v>323</v>
      </c>
      <c r="C233" s="9">
        <v>0.18356481481481482</v>
      </c>
      <c r="D233" s="8">
        <v>45515</v>
      </c>
      <c r="E233" s="2" t="s">
        <v>287</v>
      </c>
      <c r="F233" s="2" t="s">
        <v>4</v>
      </c>
    </row>
    <row r="234" spans="1:6" x14ac:dyDescent="0.25">
      <c r="A234" s="2">
        <v>233</v>
      </c>
      <c r="B234" s="2" t="s">
        <v>324</v>
      </c>
      <c r="C234" s="9">
        <v>0.20935185185185184</v>
      </c>
      <c r="D234" s="8">
        <v>45556</v>
      </c>
      <c r="E234" s="2" t="s">
        <v>203</v>
      </c>
      <c r="F234" s="2" t="s">
        <v>4</v>
      </c>
    </row>
    <row r="235" spans="1:6" x14ac:dyDescent="0.25">
      <c r="A235" s="2">
        <v>234</v>
      </c>
      <c r="B235" s="2" t="s">
        <v>91</v>
      </c>
      <c r="C235" s="9">
        <v>0.17726851851851852</v>
      </c>
      <c r="D235" s="8">
        <v>45570</v>
      </c>
      <c r="E235" s="2" t="s">
        <v>93</v>
      </c>
      <c r="F235" s="2" t="s">
        <v>4</v>
      </c>
    </row>
    <row r="236" spans="1:6" x14ac:dyDescent="0.25">
      <c r="A236" s="2">
        <v>235</v>
      </c>
      <c r="B236" s="2" t="s">
        <v>325</v>
      </c>
      <c r="C236" s="9">
        <v>0.17869212962962963</v>
      </c>
      <c r="D236" s="8">
        <v>45577</v>
      </c>
      <c r="E236" s="2" t="s">
        <v>326</v>
      </c>
      <c r="F236" s="2" t="s">
        <v>4</v>
      </c>
    </row>
    <row r="237" spans="1:6" x14ac:dyDescent="0.25">
      <c r="A237" s="2">
        <v>236</v>
      </c>
      <c r="B237" s="2" t="s">
        <v>327</v>
      </c>
      <c r="C237" s="9">
        <v>0.1840162037037037</v>
      </c>
      <c r="D237" s="8">
        <v>45591</v>
      </c>
      <c r="E237" s="2" t="s">
        <v>32</v>
      </c>
      <c r="F237" s="2" t="s">
        <v>4</v>
      </c>
    </row>
    <row r="238" spans="1:6" x14ac:dyDescent="0.25">
      <c r="A238" s="2">
        <v>237</v>
      </c>
      <c r="B238" s="2" t="s">
        <v>249</v>
      </c>
      <c r="C238" s="9">
        <v>0.17878472222222222</v>
      </c>
      <c r="D238" s="8">
        <v>45606</v>
      </c>
      <c r="E238" s="2" t="s">
        <v>22</v>
      </c>
      <c r="F238" s="2" t="s">
        <v>4</v>
      </c>
    </row>
    <row r="239" spans="1:6" x14ac:dyDescent="0.25">
      <c r="A239" s="2">
        <v>238</v>
      </c>
      <c r="B239" s="2" t="s">
        <v>328</v>
      </c>
      <c r="C239" s="9">
        <v>0.16195601851851851</v>
      </c>
      <c r="D239" s="8">
        <v>45619</v>
      </c>
      <c r="E239" s="2" t="s">
        <v>329</v>
      </c>
      <c r="F239" s="2" t="s">
        <v>4</v>
      </c>
    </row>
    <row r="240" spans="1:6" x14ac:dyDescent="0.25">
      <c r="A240" s="2">
        <v>239</v>
      </c>
      <c r="B240" s="2" t="s">
        <v>330</v>
      </c>
      <c r="C240" s="9">
        <v>0.18622685185185187</v>
      </c>
      <c r="D240" s="8">
        <v>45627</v>
      </c>
      <c r="E240" s="2" t="s">
        <v>331</v>
      </c>
      <c r="F240" s="2" t="s">
        <v>4</v>
      </c>
    </row>
    <row r="241" spans="1:6" x14ac:dyDescent="0.25">
      <c r="A241" s="2">
        <v>240</v>
      </c>
      <c r="B241" s="2" t="s">
        <v>259</v>
      </c>
      <c r="C241" s="9">
        <v>0.17982638888888888</v>
      </c>
      <c r="D241" s="8">
        <v>45634</v>
      </c>
      <c r="E241" s="2" t="s">
        <v>22</v>
      </c>
      <c r="F241" s="2" t="s">
        <v>4</v>
      </c>
    </row>
    <row r="242" spans="1:6" x14ac:dyDescent="0.25">
      <c r="A242" s="2">
        <v>241</v>
      </c>
      <c r="B242" s="2" t="s">
        <v>332</v>
      </c>
      <c r="C242" s="9">
        <v>0.16265046296296296</v>
      </c>
      <c r="D242" s="8">
        <v>45641</v>
      </c>
      <c r="E242" s="2" t="s">
        <v>333</v>
      </c>
      <c r="F242" s="2" t="s">
        <v>209</v>
      </c>
    </row>
    <row r="243" spans="1:6" x14ac:dyDescent="0.25">
      <c r="A243" s="2">
        <v>242</v>
      </c>
      <c r="B243" s="2" t="s">
        <v>334</v>
      </c>
      <c r="C243" s="9">
        <v>0.18748842592592593</v>
      </c>
      <c r="D243" s="8">
        <v>45646</v>
      </c>
      <c r="E243" s="2" t="s">
        <v>35</v>
      </c>
      <c r="F243" s="2" t="s">
        <v>4</v>
      </c>
    </row>
    <row r="244" spans="1:6" x14ac:dyDescent="0.25">
      <c r="A244" s="2">
        <v>243</v>
      </c>
      <c r="B244" s="2" t="s">
        <v>335</v>
      </c>
      <c r="C244" s="9">
        <v>0.17961805555555554</v>
      </c>
      <c r="D244" s="8">
        <v>45655</v>
      </c>
      <c r="E244" s="2" t="s">
        <v>22</v>
      </c>
      <c r="F244" s="2" t="s">
        <v>4</v>
      </c>
    </row>
    <row r="245" spans="1:6" x14ac:dyDescent="0.25">
      <c r="A245" s="2">
        <v>244</v>
      </c>
      <c r="B245" s="2" t="s">
        <v>336</v>
      </c>
      <c r="C245" s="9">
        <v>0.17108796296296297</v>
      </c>
      <c r="D245" s="8">
        <v>45661</v>
      </c>
      <c r="E245" s="2" t="s">
        <v>337</v>
      </c>
      <c r="F245" s="2" t="s">
        <v>4</v>
      </c>
    </row>
    <row r="246" spans="1:6" x14ac:dyDescent="0.25">
      <c r="A246" s="2">
        <v>245</v>
      </c>
      <c r="B246" s="2" t="s">
        <v>338</v>
      </c>
      <c r="C246" s="9">
        <v>0.16372685185185185</v>
      </c>
      <c r="D246" s="8">
        <v>45689</v>
      </c>
      <c r="E246" s="2" t="s">
        <v>13</v>
      </c>
      <c r="F246" s="2" t="s">
        <v>4</v>
      </c>
    </row>
    <row r="247" spans="1:6" x14ac:dyDescent="0.25">
      <c r="A247" s="2">
        <v>246</v>
      </c>
      <c r="B247" s="2" t="s">
        <v>339</v>
      </c>
      <c r="C247" s="9">
        <v>0.18086805555555555</v>
      </c>
      <c r="D247" s="8">
        <v>45696</v>
      </c>
      <c r="E247" s="2" t="s">
        <v>18</v>
      </c>
      <c r="F247" s="2" t="s">
        <v>4</v>
      </c>
    </row>
    <row r="248" spans="1:6" x14ac:dyDescent="0.25">
      <c r="A248" s="2">
        <v>247</v>
      </c>
      <c r="B248" s="2" t="s">
        <v>340</v>
      </c>
      <c r="C248" s="9">
        <v>0.16252314814814814</v>
      </c>
      <c r="D248" s="8">
        <v>45710</v>
      </c>
      <c r="E248" s="2" t="s">
        <v>103</v>
      </c>
      <c r="F248" s="2" t="s">
        <v>4</v>
      </c>
    </row>
    <row r="249" spans="1:6" x14ac:dyDescent="0.25">
      <c r="A249" s="2">
        <v>248</v>
      </c>
      <c r="B249" s="2" t="s">
        <v>341</v>
      </c>
      <c r="C249" s="9">
        <v>0.17837962962962964</v>
      </c>
      <c r="D249" s="8">
        <v>45717</v>
      </c>
      <c r="E249" s="2" t="s">
        <v>22</v>
      </c>
      <c r="F249" s="2" t="s">
        <v>4</v>
      </c>
    </row>
    <row r="250" spans="1:6" x14ac:dyDescent="0.25">
      <c r="A250" s="2">
        <v>249</v>
      </c>
      <c r="B250" s="2" t="s">
        <v>342</v>
      </c>
      <c r="C250" s="9">
        <v>0.18510416666666665</v>
      </c>
      <c r="D250" s="8">
        <v>45731</v>
      </c>
      <c r="E250" s="2" t="s">
        <v>100</v>
      </c>
      <c r="F250" s="2" t="s">
        <v>4</v>
      </c>
    </row>
    <row r="251" spans="1:6" x14ac:dyDescent="0.25">
      <c r="A251" s="2">
        <v>250</v>
      </c>
      <c r="B251" s="2" t="s">
        <v>343</v>
      </c>
      <c r="C251" s="9">
        <v>0.17082175925925927</v>
      </c>
      <c r="D251" s="8">
        <v>45738</v>
      </c>
      <c r="E251" s="2" t="s">
        <v>18</v>
      </c>
      <c r="F251" s="2" t="s">
        <v>4</v>
      </c>
    </row>
    <row r="252" spans="1:6" x14ac:dyDescent="0.25">
      <c r="A252" s="2">
        <v>251</v>
      </c>
      <c r="B252" s="2" t="s">
        <v>344</v>
      </c>
      <c r="C252" s="9">
        <v>0.17011574074074073</v>
      </c>
      <c r="D252" s="8">
        <v>45745</v>
      </c>
      <c r="E252" s="2" t="s">
        <v>392</v>
      </c>
      <c r="F252" s="2" t="s">
        <v>4</v>
      </c>
    </row>
    <row r="253" spans="1:6" x14ac:dyDescent="0.25">
      <c r="A253" s="2">
        <v>252</v>
      </c>
      <c r="B253" s="2" t="s">
        <v>345</v>
      </c>
      <c r="C253" s="9">
        <v>0.18471064814814814</v>
      </c>
      <c r="D253" s="8">
        <v>45751</v>
      </c>
      <c r="E253" s="2" t="s">
        <v>346</v>
      </c>
      <c r="F253" s="2" t="s">
        <v>4</v>
      </c>
    </row>
    <row r="254" spans="1:6" x14ac:dyDescent="0.25">
      <c r="A254" s="2">
        <v>253</v>
      </c>
      <c r="B254" s="2" t="s">
        <v>347</v>
      </c>
      <c r="C254" s="9">
        <v>0.17996527777777777</v>
      </c>
      <c r="D254" s="8">
        <v>45752</v>
      </c>
      <c r="E254" s="2" t="s">
        <v>348</v>
      </c>
      <c r="F254" s="2" t="s">
        <v>4</v>
      </c>
    </row>
    <row r="255" spans="1:6" x14ac:dyDescent="0.25">
      <c r="A255" s="2">
        <v>254</v>
      </c>
      <c r="B255" s="2" t="s">
        <v>349</v>
      </c>
      <c r="C255" s="9">
        <v>0.17878472222222222</v>
      </c>
      <c r="D255" s="8">
        <v>45753</v>
      </c>
      <c r="E255" s="2" t="s">
        <v>350</v>
      </c>
      <c r="F255" s="2" t="s">
        <v>4</v>
      </c>
    </row>
    <row r="256" spans="1:6" x14ac:dyDescent="0.25">
      <c r="A256" s="2">
        <v>255</v>
      </c>
      <c r="B256" s="2" t="s">
        <v>351</v>
      </c>
      <c r="C256" s="9">
        <v>0.17304398148148148</v>
      </c>
      <c r="D256" s="8">
        <v>45763</v>
      </c>
      <c r="E256" s="2" t="s">
        <v>337</v>
      </c>
      <c r="F256" s="2" t="s">
        <v>4</v>
      </c>
    </row>
    <row r="257" spans="1:6" x14ac:dyDescent="0.25">
      <c r="A257" s="2">
        <v>256</v>
      </c>
      <c r="B257" s="2" t="s">
        <v>272</v>
      </c>
      <c r="C257" s="9">
        <v>0.18372685185185186</v>
      </c>
      <c r="D257" s="8">
        <v>45765</v>
      </c>
      <c r="E257" s="2" t="s">
        <v>22</v>
      </c>
      <c r="F257" s="2" t="s">
        <v>4</v>
      </c>
    </row>
    <row r="258" spans="1:6" x14ac:dyDescent="0.25">
      <c r="A258" s="2">
        <v>257</v>
      </c>
      <c r="B258" s="2" t="s">
        <v>1</v>
      </c>
      <c r="C258" s="9">
        <v>0.17412037037037037</v>
      </c>
      <c r="D258" s="8">
        <v>45788</v>
      </c>
      <c r="E258" s="2" t="s">
        <v>10</v>
      </c>
      <c r="F258" s="2" t="s">
        <v>4</v>
      </c>
    </row>
    <row r="259" spans="1:6" x14ac:dyDescent="0.25">
      <c r="A259" s="2">
        <v>258</v>
      </c>
      <c r="B259" s="2" t="s">
        <v>271</v>
      </c>
      <c r="C259" s="9">
        <v>0.1819675925925926</v>
      </c>
      <c r="D259" s="8">
        <v>45829</v>
      </c>
      <c r="E259" s="2" t="s">
        <v>18</v>
      </c>
      <c r="F259" s="2" t="s">
        <v>4</v>
      </c>
    </row>
    <row r="260" spans="1:6" x14ac:dyDescent="0.25">
      <c r="A260" s="2">
        <v>259</v>
      </c>
      <c r="B260" s="2" t="s">
        <v>352</v>
      </c>
      <c r="C260" s="9">
        <v>0.18996527777777777</v>
      </c>
      <c r="D260" s="8">
        <v>45843</v>
      </c>
      <c r="E260" s="2" t="s">
        <v>32</v>
      </c>
      <c r="F260" s="2" t="s">
        <v>4</v>
      </c>
    </row>
    <row r="261" spans="1:6" x14ac:dyDescent="0.25">
      <c r="A261" s="2">
        <v>260</v>
      </c>
      <c r="B261" s="2" t="s">
        <v>353</v>
      </c>
      <c r="C261" s="9">
        <v>0.17269675925925926</v>
      </c>
      <c r="D261" s="8">
        <v>45845</v>
      </c>
      <c r="E261" s="2" t="s">
        <v>18</v>
      </c>
      <c r="F261" s="2" t="s">
        <v>4</v>
      </c>
    </row>
    <row r="262" spans="1:6" x14ac:dyDescent="0.25">
      <c r="A262" s="2">
        <v>261</v>
      </c>
      <c r="B262" s="2" t="s">
        <v>87</v>
      </c>
      <c r="C262" s="9">
        <v>0.1708912037037037</v>
      </c>
      <c r="D262" s="8">
        <v>45872</v>
      </c>
      <c r="E262" s="2" t="s">
        <v>88</v>
      </c>
      <c r="F262" s="2" t="s">
        <v>4</v>
      </c>
    </row>
    <row r="263" spans="1:6" x14ac:dyDescent="0.25">
      <c r="A263" s="2">
        <v>262</v>
      </c>
      <c r="B263" s="2" t="s">
        <v>323</v>
      </c>
      <c r="C263" s="9">
        <v>0.17833333333333334</v>
      </c>
      <c r="D263" s="8">
        <v>45879</v>
      </c>
      <c r="E263" s="2" t="s">
        <v>287</v>
      </c>
      <c r="F263" s="2" t="s">
        <v>4</v>
      </c>
    </row>
    <row r="264" spans="1:6" x14ac:dyDescent="0.25">
      <c r="A264" s="2">
        <v>263</v>
      </c>
      <c r="B264" s="2" t="s">
        <v>354</v>
      </c>
      <c r="C264" s="9">
        <v>0.20265046296296296</v>
      </c>
      <c r="D264" s="8">
        <v>45920</v>
      </c>
      <c r="E264" s="2" t="s">
        <v>203</v>
      </c>
      <c r="F264" s="2" t="s">
        <v>4</v>
      </c>
    </row>
    <row r="265" spans="1:6" x14ac:dyDescent="0.25">
      <c r="A265" s="2">
        <v>264</v>
      </c>
      <c r="B265" s="2" t="s">
        <v>248</v>
      </c>
      <c r="C265" s="9">
        <v>0.18084490740740741</v>
      </c>
      <c r="D265" s="8">
        <v>45928</v>
      </c>
      <c r="E265" s="2" t="s">
        <v>39</v>
      </c>
      <c r="F265" s="2" t="s">
        <v>4</v>
      </c>
    </row>
    <row r="266" spans="1:6" x14ac:dyDescent="0.25">
      <c r="A266" s="2">
        <v>265</v>
      </c>
      <c r="B266" s="2" t="s">
        <v>355</v>
      </c>
      <c r="C266" s="9">
        <v>0.18256944444444445</v>
      </c>
      <c r="D266" s="8">
        <v>45942</v>
      </c>
      <c r="E266" s="2" t="s">
        <v>329</v>
      </c>
      <c r="F266" s="2" t="s">
        <v>4</v>
      </c>
    </row>
    <row r="267" spans="1:6" x14ac:dyDescent="0.25">
      <c r="A267" s="2">
        <v>266</v>
      </c>
      <c r="B267" s="2" t="s">
        <v>356</v>
      </c>
      <c r="C267" s="9">
        <v>0.17267361111111112</v>
      </c>
      <c r="D267" s="8">
        <v>45949</v>
      </c>
      <c r="E267" s="2" t="s">
        <v>357</v>
      </c>
      <c r="F267" s="2" t="s">
        <v>26</v>
      </c>
    </row>
    <row r="268" spans="1:6" x14ac:dyDescent="0.25">
      <c r="A268" s="2">
        <v>267</v>
      </c>
      <c r="B268" s="2" t="s">
        <v>358</v>
      </c>
      <c r="C268" s="9">
        <v>0.18555555555555556</v>
      </c>
      <c r="D268" s="8">
        <v>45955</v>
      </c>
      <c r="E268" s="2" t="s">
        <v>32</v>
      </c>
      <c r="F268" s="2" t="s">
        <v>4</v>
      </c>
    </row>
    <row r="269" spans="1:6" x14ac:dyDescent="0.25">
      <c r="A269" s="2">
        <v>268</v>
      </c>
      <c r="B269" s="2" t="s">
        <v>359</v>
      </c>
      <c r="C269" s="9">
        <v>0.18327546296296296</v>
      </c>
      <c r="D269" s="8">
        <v>45976</v>
      </c>
      <c r="E269" s="2" t="s">
        <v>18</v>
      </c>
      <c r="F269" s="2" t="s">
        <v>4</v>
      </c>
    </row>
    <row r="270" spans="1:6" x14ac:dyDescent="0.25">
      <c r="A270" s="2">
        <v>269</v>
      </c>
      <c r="B270" s="2" t="s">
        <v>360</v>
      </c>
      <c r="C270" s="9">
        <v>0.17660879629629631</v>
      </c>
      <c r="D270" s="8">
        <v>45990</v>
      </c>
      <c r="E270" s="2" t="s">
        <v>22</v>
      </c>
      <c r="F270" s="2" t="s">
        <v>4</v>
      </c>
    </row>
    <row r="271" spans="1:6" x14ac:dyDescent="0.25">
      <c r="A271" s="2">
        <v>270</v>
      </c>
      <c r="B271" s="2" t="s">
        <v>136</v>
      </c>
      <c r="C271" s="9">
        <v>0.16425925925925927</v>
      </c>
      <c r="D271" s="8">
        <v>45997</v>
      </c>
      <c r="E271" s="2" t="s">
        <v>103</v>
      </c>
      <c r="F271" s="2" t="s">
        <v>4</v>
      </c>
    </row>
    <row r="272" spans="1:6" x14ac:dyDescent="0.25">
      <c r="A272" s="2">
        <v>271</v>
      </c>
      <c r="B272" s="2" t="s">
        <v>361</v>
      </c>
      <c r="C272" s="9">
        <v>0.17480324074074075</v>
      </c>
      <c r="D272" s="8">
        <v>46015</v>
      </c>
      <c r="E272" s="2" t="s">
        <v>18</v>
      </c>
      <c r="F272" s="2" t="s">
        <v>4</v>
      </c>
    </row>
    <row r="273" spans="1:6" x14ac:dyDescent="0.25">
      <c r="A273" s="2">
        <v>272</v>
      </c>
      <c r="B273" s="2" t="s">
        <v>212</v>
      </c>
      <c r="C273" s="9">
        <v>0.19864583333333333</v>
      </c>
      <c r="D273" s="8">
        <v>46020</v>
      </c>
      <c r="E273" s="2" t="s">
        <v>22</v>
      </c>
      <c r="F273" s="2" t="s">
        <v>4</v>
      </c>
    </row>
    <row r="274" spans="1:6" x14ac:dyDescent="0.25">
      <c r="A274" s="2">
        <v>273</v>
      </c>
      <c r="B274" s="2" t="s">
        <v>362</v>
      </c>
      <c r="C274" s="2" t="s">
        <v>363</v>
      </c>
      <c r="D274" s="8">
        <v>46032</v>
      </c>
      <c r="E274" s="2" t="s">
        <v>18</v>
      </c>
      <c r="F274" s="2" t="s">
        <v>4</v>
      </c>
    </row>
    <row r="275" spans="1:6" x14ac:dyDescent="0.25">
      <c r="A275" s="2">
        <v>274</v>
      </c>
      <c r="B275" s="2" t="s">
        <v>178</v>
      </c>
      <c r="C275" s="9">
        <v>0.16568287037037038</v>
      </c>
      <c r="D275" s="8">
        <v>46081</v>
      </c>
      <c r="E275" s="2" t="s">
        <v>214</v>
      </c>
      <c r="F275" s="2" t="s">
        <v>4</v>
      </c>
    </row>
    <row r="276" spans="1:6" x14ac:dyDescent="0.25">
      <c r="A276" s="2">
        <v>275</v>
      </c>
      <c r="B276" s="2" t="s">
        <v>226</v>
      </c>
      <c r="C276" s="9">
        <v>0.17560185185185184</v>
      </c>
      <c r="D276" s="8">
        <v>46088</v>
      </c>
      <c r="E276" s="2" t="s">
        <v>13</v>
      </c>
      <c r="F276" s="2" t="s">
        <v>4</v>
      </c>
    </row>
    <row r="277" spans="1:6" x14ac:dyDescent="0.25">
      <c r="A277" s="2">
        <v>276</v>
      </c>
      <c r="B277" s="2" t="s">
        <v>364</v>
      </c>
      <c r="C277" s="9">
        <v>0.1776736111111111</v>
      </c>
      <c r="D277" s="8">
        <v>46095</v>
      </c>
      <c r="E277" s="2" t="s">
        <v>337</v>
      </c>
      <c r="F277" s="2" t="s">
        <v>4</v>
      </c>
    </row>
    <row r="278" spans="1:6" x14ac:dyDescent="0.25">
      <c r="A278" s="2">
        <v>277</v>
      </c>
      <c r="B278" s="2" t="s">
        <v>365</v>
      </c>
      <c r="C278" s="9">
        <v>0.17281250000000001</v>
      </c>
      <c r="D278" s="8">
        <v>46123</v>
      </c>
      <c r="E278" s="2" t="s">
        <v>391</v>
      </c>
      <c r="F278" s="2" t="s">
        <v>4</v>
      </c>
    </row>
    <row r="279" spans="1:6" x14ac:dyDescent="0.25">
      <c r="A279" s="2">
        <v>278</v>
      </c>
      <c r="B279" s="2" t="s">
        <v>366</v>
      </c>
      <c r="C279" s="9">
        <v>0.18535879629629629</v>
      </c>
      <c r="D279" s="8">
        <v>46129</v>
      </c>
      <c r="E279" s="2" t="s">
        <v>367</v>
      </c>
      <c r="F279" s="2" t="s">
        <v>4</v>
      </c>
    </row>
    <row r="280" spans="1:6" x14ac:dyDescent="0.25">
      <c r="A280" s="2">
        <v>279</v>
      </c>
      <c r="B280" s="2" t="s">
        <v>368</v>
      </c>
      <c r="C280" s="9">
        <v>0.20127314814814815</v>
      </c>
      <c r="D280" s="8">
        <v>46130</v>
      </c>
      <c r="E280" s="2" t="s">
        <v>369</v>
      </c>
      <c r="F280" s="2" t="s">
        <v>4</v>
      </c>
    </row>
    <row r="281" spans="1:6" x14ac:dyDescent="0.25">
      <c r="A281" s="2">
        <v>280</v>
      </c>
      <c r="B281" s="2" t="s">
        <v>370</v>
      </c>
      <c r="C281" s="9">
        <v>0.21005787037037038</v>
      </c>
      <c r="D281" s="8">
        <v>46131</v>
      </c>
      <c r="E281" s="2" t="s">
        <v>371</v>
      </c>
      <c r="F281" s="2" t="s">
        <v>4</v>
      </c>
    </row>
    <row r="282" spans="1:6" x14ac:dyDescent="0.25">
      <c r="A282" s="2">
        <v>281</v>
      </c>
      <c r="B282" s="2" t="s">
        <v>372</v>
      </c>
      <c r="C282" s="9">
        <v>0.17465277777777777</v>
      </c>
      <c r="D282" s="8">
        <v>46083</v>
      </c>
      <c r="E282" s="2" t="s">
        <v>32</v>
      </c>
      <c r="F282" s="2" t="s">
        <v>4</v>
      </c>
    </row>
    <row r="283" spans="1:6" x14ac:dyDescent="0.25">
      <c r="A283" s="2">
        <v>282</v>
      </c>
      <c r="B283" s="2" t="s">
        <v>312</v>
      </c>
      <c r="C283" s="9">
        <v>0.17733796296296298</v>
      </c>
      <c r="D283" s="8">
        <v>46152</v>
      </c>
      <c r="E283" s="2" t="s">
        <v>80</v>
      </c>
      <c r="F283" s="2" t="s">
        <v>4</v>
      </c>
    </row>
    <row r="284" spans="1:6" x14ac:dyDescent="0.25">
      <c r="A284" s="2">
        <v>283</v>
      </c>
      <c r="B284" s="2" t="s">
        <v>373</v>
      </c>
      <c r="C284" s="2" t="s">
        <v>374</v>
      </c>
      <c r="D284" s="8">
        <v>46167</v>
      </c>
      <c r="E284" s="2" t="s">
        <v>390</v>
      </c>
      <c r="F284" s="2" t="s">
        <v>4</v>
      </c>
    </row>
    <row r="285" spans="1:6" x14ac:dyDescent="0.25">
      <c r="A285" s="2">
        <v>284</v>
      </c>
      <c r="B285" s="2" t="s">
        <v>375</v>
      </c>
      <c r="C285" s="9">
        <v>0.17751157407407409</v>
      </c>
      <c r="D285" s="8">
        <v>46172</v>
      </c>
      <c r="E285" s="2" t="s">
        <v>32</v>
      </c>
      <c r="F285" s="2" t="s">
        <v>4</v>
      </c>
    </row>
    <row r="286" spans="1:6" x14ac:dyDescent="0.25">
      <c r="A286" s="2">
        <v>285</v>
      </c>
      <c r="B286" s="2" t="s">
        <v>376</v>
      </c>
      <c r="C286" s="9">
        <v>0.19099537037037037</v>
      </c>
      <c r="D286" s="8">
        <v>46172</v>
      </c>
      <c r="E286" s="2" t="s">
        <v>32</v>
      </c>
      <c r="F286" s="2" t="s">
        <v>4</v>
      </c>
    </row>
    <row r="287" spans="1:6" x14ac:dyDescent="0.25">
      <c r="A287" s="2">
        <v>286</v>
      </c>
      <c r="B287" s="2" t="s">
        <v>377</v>
      </c>
      <c r="C287" s="9">
        <v>0.17284722222222224</v>
      </c>
      <c r="D287" s="8">
        <v>46190</v>
      </c>
      <c r="E287" s="2" t="s">
        <v>32</v>
      </c>
      <c r="F287" s="2" t="s">
        <v>4</v>
      </c>
    </row>
    <row r="288" spans="1:6" x14ac:dyDescent="0.25">
      <c r="A288" s="2">
        <v>287</v>
      </c>
      <c r="B288" s="2" t="s">
        <v>378</v>
      </c>
      <c r="C288" s="9">
        <v>0.20174768518518518</v>
      </c>
      <c r="D288" s="8">
        <v>46193</v>
      </c>
      <c r="E288" s="2" t="s">
        <v>282</v>
      </c>
      <c r="F288" s="2" t="s">
        <v>4</v>
      </c>
    </row>
    <row r="289" spans="1:6" x14ac:dyDescent="0.25">
      <c r="A289" s="2">
        <v>288</v>
      </c>
      <c r="B289" s="2" t="s">
        <v>379</v>
      </c>
      <c r="C289" s="9">
        <v>0.19074074074074074</v>
      </c>
      <c r="D289" s="8">
        <v>46204</v>
      </c>
      <c r="E289" s="2" t="s">
        <v>22</v>
      </c>
      <c r="F289" s="2" t="s">
        <v>4</v>
      </c>
    </row>
    <row r="290" spans="1:6" x14ac:dyDescent="0.25">
      <c r="A290" s="2">
        <v>289</v>
      </c>
      <c r="B290" s="2" t="s">
        <v>380</v>
      </c>
      <c r="C290" s="9">
        <v>0.1958101851851852</v>
      </c>
      <c r="D290" s="8">
        <v>46205</v>
      </c>
      <c r="E290" s="2" t="s">
        <v>381</v>
      </c>
      <c r="F290" s="2" t="s">
        <v>4</v>
      </c>
    </row>
    <row r="291" spans="1:6" x14ac:dyDescent="0.25">
      <c r="A291" s="2">
        <v>290</v>
      </c>
      <c r="B291" s="2" t="s">
        <v>382</v>
      </c>
      <c r="C291" s="9">
        <v>0.18747685185185184</v>
      </c>
      <c r="D291" s="8">
        <v>46206</v>
      </c>
      <c r="E291" s="2" t="s">
        <v>383</v>
      </c>
      <c r="F291" s="2" t="s">
        <v>4</v>
      </c>
    </row>
    <row r="292" spans="1:6" x14ac:dyDescent="0.25">
      <c r="A292" s="2">
        <v>291</v>
      </c>
      <c r="B292" s="2" t="s">
        <v>384</v>
      </c>
      <c r="C292" s="9">
        <v>0.1855324074074074</v>
      </c>
      <c r="D292" s="8">
        <v>46207</v>
      </c>
      <c r="E292" s="2" t="s">
        <v>231</v>
      </c>
      <c r="F292" s="2" t="s">
        <v>4</v>
      </c>
    </row>
    <row r="293" spans="1:6" x14ac:dyDescent="0.25">
      <c r="A293" s="2">
        <v>292</v>
      </c>
      <c r="B293" s="2" t="s">
        <v>385</v>
      </c>
      <c r="C293" s="9">
        <v>0.19136574074074075</v>
      </c>
      <c r="D293" s="8">
        <v>46208</v>
      </c>
      <c r="E293" s="2" t="s">
        <v>386</v>
      </c>
      <c r="F293" s="2" t="s">
        <v>4</v>
      </c>
    </row>
    <row r="294" spans="1:6" x14ac:dyDescent="0.25">
      <c r="A294" s="2">
        <v>293</v>
      </c>
      <c r="B294" s="2" t="s">
        <v>387</v>
      </c>
      <c r="C294" s="9">
        <v>0.20055555555555554</v>
      </c>
      <c r="D294" s="8">
        <v>46228</v>
      </c>
      <c r="E294" s="2" t="s">
        <v>35</v>
      </c>
      <c r="F294" s="2" t="s">
        <v>4</v>
      </c>
    </row>
    <row r="295" spans="1:6" x14ac:dyDescent="0.25">
      <c r="A295" s="2">
        <v>294</v>
      </c>
      <c r="B295" s="2" t="s">
        <v>87</v>
      </c>
      <c r="C295" s="9">
        <v>0.17497685185185186</v>
      </c>
      <c r="D295" s="8">
        <v>46236</v>
      </c>
      <c r="E295" s="2" t="s">
        <v>88</v>
      </c>
      <c r="F295" s="2" t="s">
        <v>4</v>
      </c>
    </row>
    <row r="296" spans="1:6" x14ac:dyDescent="0.25">
      <c r="A296" s="2">
        <v>295</v>
      </c>
      <c r="B296" s="2" t="s">
        <v>323</v>
      </c>
      <c r="C296" s="9">
        <v>0.20583333333333334</v>
      </c>
      <c r="D296" s="8">
        <v>46243</v>
      </c>
      <c r="E296" s="2" t="s">
        <v>287</v>
      </c>
      <c r="F296" s="2" t="s">
        <v>4</v>
      </c>
    </row>
    <row r="297" spans="1:6" x14ac:dyDescent="0.25">
      <c r="A297" s="2">
        <v>296</v>
      </c>
      <c r="B297" s="2" t="s">
        <v>389</v>
      </c>
      <c r="C297" s="9">
        <v>0.19869212962962962</v>
      </c>
      <c r="D297" s="8">
        <v>46256</v>
      </c>
      <c r="E297" s="2" t="s">
        <v>237</v>
      </c>
      <c r="F297" s="2" t="s">
        <v>4</v>
      </c>
    </row>
    <row r="298" spans="1:6" x14ac:dyDescent="0.25">
      <c r="A298" s="2">
        <v>297</v>
      </c>
      <c r="B298" s="2" t="s">
        <v>388</v>
      </c>
      <c r="C298" s="9">
        <v>0.16770833333333332</v>
      </c>
      <c r="D298" s="8">
        <v>46263</v>
      </c>
      <c r="E298" s="2" t="s">
        <v>307</v>
      </c>
      <c r="F298" s="2" t="s">
        <v>4</v>
      </c>
    </row>
    <row r="299" spans="1:6" x14ac:dyDescent="0.25">
      <c r="A299" s="2">
        <v>298</v>
      </c>
      <c r="C299" s="2"/>
    </row>
    <row r="300" spans="1:6" x14ac:dyDescent="0.25">
      <c r="A300" s="2">
        <v>299</v>
      </c>
      <c r="C300" s="2"/>
    </row>
    <row r="301" spans="1:6" x14ac:dyDescent="0.25">
      <c r="A301" s="2">
        <v>300</v>
      </c>
      <c r="C301" s="2"/>
    </row>
    <row r="302" spans="1:6" x14ac:dyDescent="0.25">
      <c r="A302" s="2"/>
      <c r="C302" s="2"/>
    </row>
    <row r="303" spans="1:6" x14ac:dyDescent="0.25">
      <c r="A303" s="2"/>
      <c r="C303" s="2"/>
    </row>
    <row r="304" spans="1:6" x14ac:dyDescent="0.25">
      <c r="A304" s="2"/>
      <c r="C304" s="2"/>
    </row>
    <row r="305" spans="1:3" x14ac:dyDescent="0.25">
      <c r="A305" s="2"/>
      <c r="C305" s="2"/>
    </row>
    <row r="306" spans="1:3" x14ac:dyDescent="0.25">
      <c r="A306" s="2"/>
      <c r="C306" s="2"/>
    </row>
    <row r="307" spans="1:3" x14ac:dyDescent="0.25">
      <c r="A307" s="2"/>
      <c r="C307" s="2"/>
    </row>
    <row r="308" spans="1:3" x14ac:dyDescent="0.25">
      <c r="A308" s="2"/>
      <c r="C308" s="2"/>
    </row>
    <row r="309" spans="1:3" x14ac:dyDescent="0.25">
      <c r="A309" s="2"/>
      <c r="C309" s="2"/>
    </row>
    <row r="310" spans="1:3" x14ac:dyDescent="0.25">
      <c r="A310" s="2"/>
      <c r="C310" s="2"/>
    </row>
    <row r="311" spans="1:3" x14ac:dyDescent="0.25">
      <c r="A311" t="s">
        <v>14</v>
      </c>
      <c r="C311" s="7">
        <f>SUM(C2:C310)</f>
        <v>50.365300925925915</v>
      </c>
    </row>
    <row r="312" spans="1:3" x14ac:dyDescent="0.25">
      <c r="A312" t="s">
        <v>6</v>
      </c>
      <c r="C312" s="1">
        <f>AVERAGE(C2:C310)</f>
        <v>0.17131054736709495</v>
      </c>
    </row>
    <row r="313" spans="1:3" x14ac:dyDescent="0.25">
      <c r="A313" t="s">
        <v>15</v>
      </c>
      <c r="C313" s="1">
        <f>+MAX(C2:C310)</f>
        <v>0.22997685185185185</v>
      </c>
    </row>
    <row r="314" spans="1:3" x14ac:dyDescent="0.25">
      <c r="A314" t="s">
        <v>16</v>
      </c>
      <c r="C314" s="1">
        <f>+MIN(C2:C310)</f>
        <v>0.14335648148148147</v>
      </c>
    </row>
  </sheetData>
  <autoFilter ref="A1:G314" xr:uid="{00000000-0009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Helle</vt:lpstr>
    </vt:vector>
  </TitlesOfParts>
  <Company>MAN Diesel &amp; Turbo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Marinussen</dc:creator>
  <cp:lastModifiedBy>Henrik Marinussen</cp:lastModifiedBy>
  <dcterms:created xsi:type="dcterms:W3CDTF">2020-03-15T13:30:19Z</dcterms:created>
  <dcterms:modified xsi:type="dcterms:W3CDTF">2026-09-05T08:27:18Z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a3232b-0aaa-445c-a498-2ac5aa45f087_Enabled">
    <vt:lpwstr>true</vt:lpwstr>
  </property>
  <property fmtid="{D5CDD505-2E9C-101B-9397-08002B2CF9AE}" pid="3" name="MSIP_Label_10a3232b-0aaa-445c-a498-2ac5aa45f087_SetDate">
    <vt:lpwstr>2026-05-12T11:22:11Z</vt:lpwstr>
  </property>
  <property fmtid="{D5CDD505-2E9C-101B-9397-08002B2CF9AE}" pid="4" name="MSIP_Label_10a3232b-0aaa-445c-a498-2ac5aa45f087_Method">
    <vt:lpwstr>Standard</vt:lpwstr>
  </property>
  <property fmtid="{D5CDD505-2E9C-101B-9397-08002B2CF9AE}" pid="5" name="MSIP_Label_10a3232b-0aaa-445c-a498-2ac5aa45f087_Name">
    <vt:lpwstr>Everllence INTERNAL</vt:lpwstr>
  </property>
  <property fmtid="{D5CDD505-2E9C-101B-9397-08002B2CF9AE}" pid="6" name="MSIP_Label_10a3232b-0aaa-445c-a498-2ac5aa45f087_SiteId">
    <vt:lpwstr>d5f1616e-c93d-4966-a1a4-a5ccabbd76cb</vt:lpwstr>
  </property>
  <property fmtid="{D5CDD505-2E9C-101B-9397-08002B2CF9AE}" pid="7" name="MSIP_Label_10a3232b-0aaa-445c-a498-2ac5aa45f087_ActionId">
    <vt:lpwstr>6a68b993-4513-4a30-82bb-96304c17dcd1</vt:lpwstr>
  </property>
  <property fmtid="{D5CDD505-2E9C-101B-9397-08002B2CF9AE}" pid="8" name="MSIP_Label_10a3232b-0aaa-445c-a498-2ac5aa45f087_ContentBits">
    <vt:lpwstr>0</vt:lpwstr>
  </property>
  <property fmtid="{D5CDD505-2E9C-101B-9397-08002B2CF9AE}" pid="9" name="MSIP_Label_10a3232b-0aaa-445c-a498-2ac5aa45f087_Tag">
    <vt:lpwstr>10, 3, 0, 1</vt:lpwstr>
  </property>
</Properties>
</file>