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EM SOM DATA PÅ SERVER NAS/MacBookProM1Max14_2021/STEN EJLERSEN LØBE DATA/STEN EJLERSEN LØBE DATA/MARATHON/"/>
    </mc:Choice>
  </mc:AlternateContent>
  <xr:revisionPtr revIDLastSave="0" documentId="8_{CFBAC6C8-8C37-5942-8B07-8E96BE73C72F}" xr6:coauthVersionLast="47" xr6:coauthVersionMax="47" xr10:uidLastSave="{00000000-0000-0000-0000-000000000000}"/>
  <bookViews>
    <workbookView xWindow="0" yWindow="740" windowWidth="30240" windowHeight="18900" xr2:uid="{9E1555DA-CCB3-4F33-BA1B-34E9D5F68FB9}"/>
  </bookViews>
  <sheets>
    <sheet name="Marathon CV til klub100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8" i="1" l="1"/>
  <c r="M16" i="1"/>
  <c r="K12" i="1"/>
  <c r="K16" i="1" s="1"/>
</calcChain>
</file>

<file path=xl/sharedStrings.xml><?xml version="1.0" encoding="utf-8"?>
<sst xmlns="http://schemas.openxmlformats.org/spreadsheetml/2006/main" count="1826" uniqueCount="842">
  <si>
    <t>Marathon CV</t>
  </si>
  <si>
    <t>Nr.</t>
  </si>
  <si>
    <t>Nr./år</t>
  </si>
  <si>
    <t>Dato</t>
  </si>
  <si>
    <t>Løb</t>
  </si>
  <si>
    <t>By</t>
  </si>
  <si>
    <t>Land</t>
  </si>
  <si>
    <t>Tid</t>
  </si>
  <si>
    <t>År</t>
  </si>
  <si>
    <t>Antal marathon pr. år</t>
  </si>
  <si>
    <t>Antal ultraløb pr. år</t>
  </si>
  <si>
    <t>Fredskov marathon</t>
  </si>
  <si>
    <t>Danmark</t>
  </si>
  <si>
    <t>Brøderup Marathon</t>
  </si>
  <si>
    <t>Midt i Marathon</t>
  </si>
  <si>
    <t>Total</t>
  </si>
  <si>
    <t>Gåsetårns marathon</t>
  </si>
  <si>
    <t>Antal gennemførte</t>
  </si>
  <si>
    <t>Antal forskellige løb</t>
  </si>
  <si>
    <t>H.C. Andersen</t>
  </si>
  <si>
    <t>Næver run marathon</t>
  </si>
  <si>
    <t>Humør Marathon</t>
  </si>
  <si>
    <t>1-2016</t>
  </si>
  <si>
    <t>Succes marathon</t>
  </si>
  <si>
    <t>Vedel Marathon</t>
  </si>
  <si>
    <t>Kirke Stillinge marathon</t>
  </si>
  <si>
    <t>Helsingborg Marathon</t>
  </si>
  <si>
    <t>Sportigan Slagelse</t>
  </si>
  <si>
    <t>Sædder Marathon</t>
  </si>
  <si>
    <t>Juhldal/Bjerrede Marathon</t>
  </si>
  <si>
    <t>Trivsel marathon</t>
  </si>
  <si>
    <t>5 Tårns Marathon</t>
  </si>
  <si>
    <t>Skinner Marathon</t>
  </si>
  <si>
    <t>KHIF cannonball</t>
  </si>
  <si>
    <t>Kitt Krogh Marathon</t>
  </si>
  <si>
    <t>Grønbroløbet</t>
  </si>
  <si>
    <t>Marathon Danmark</t>
  </si>
  <si>
    <t>Flåede egnen marathon</t>
  </si>
  <si>
    <t>Tosseløb marathon</t>
  </si>
  <si>
    <t>Hvalsø Cannonball Marathon</t>
  </si>
  <si>
    <t>Hjortespring marathon</t>
  </si>
  <si>
    <t>Ravelinen marathon</t>
  </si>
  <si>
    <t>Kanonkugle Marathon</t>
  </si>
  <si>
    <t>Happy Marathon</t>
  </si>
  <si>
    <t>Vestvoldsmarathon</t>
  </si>
  <si>
    <t>Julemærkehjemmet</t>
  </si>
  <si>
    <t>Pop up marathon</t>
  </si>
  <si>
    <t>Batman marathon</t>
  </si>
  <si>
    <t>Run4700happiness</t>
  </si>
  <si>
    <t>Letting Run</t>
  </si>
  <si>
    <t>Lønbæk cannonballs</t>
  </si>
  <si>
    <t>Gangergaard Marathon</t>
  </si>
  <si>
    <t>Papegøjeløbet</t>
  </si>
  <si>
    <t>SH løb</t>
  </si>
  <si>
    <t>Moffes marathon</t>
  </si>
  <si>
    <t>K2 Marathon</t>
  </si>
  <si>
    <t>Holger Danske Marathon</t>
  </si>
  <si>
    <t>Roskilde Marathon</t>
  </si>
  <si>
    <t>Center of Zealand</t>
  </si>
  <si>
    <t>Antal løb</t>
  </si>
  <si>
    <t>Under 4.00</t>
  </si>
  <si>
    <t>Mellem 4.00 - 4.15</t>
  </si>
  <si>
    <t>Mellem 4.16 - 4.30</t>
  </si>
  <si>
    <t>Mellem 4.31 - 5.00</t>
  </si>
  <si>
    <t>Mellem 5.01 - 5.15</t>
  </si>
  <si>
    <t>Mellem 5.16 - 5.30</t>
  </si>
  <si>
    <t>Mellem 5.31 - 6.00</t>
  </si>
  <si>
    <t>Ultraløb</t>
  </si>
  <si>
    <t>Km</t>
  </si>
  <si>
    <t>CPH Marathon</t>
  </si>
  <si>
    <t>København</t>
  </si>
  <si>
    <t>5.19.43</t>
  </si>
  <si>
    <t>CPH Marathon København</t>
  </si>
  <si>
    <t>Sten Ejlersen</t>
  </si>
  <si>
    <t>4.33.21</t>
  </si>
  <si>
    <t>4.22.59</t>
  </si>
  <si>
    <t>2_2016</t>
  </si>
  <si>
    <t>1_2017</t>
  </si>
  <si>
    <t>1_2018</t>
  </si>
  <si>
    <t>Gåsetårnet</t>
  </si>
  <si>
    <t>Vordingborg</t>
  </si>
  <si>
    <t>4.42.14</t>
  </si>
  <si>
    <t>2_2018</t>
  </si>
  <si>
    <t>Humørmarathon</t>
  </si>
  <si>
    <t>Ringsted</t>
  </si>
  <si>
    <t>4.25.07</t>
  </si>
  <si>
    <t>3_2018</t>
  </si>
  <si>
    <t>KHIF. Marathon</t>
  </si>
  <si>
    <t>Kirke Hyllinge</t>
  </si>
  <si>
    <t>4.51.28</t>
  </si>
  <si>
    <t>4_2018</t>
  </si>
  <si>
    <t>Succes Marathon</t>
  </si>
  <si>
    <t>Næstved</t>
  </si>
  <si>
    <t>4.32.00</t>
  </si>
  <si>
    <t>5_2018</t>
  </si>
  <si>
    <t>4.24.12</t>
  </si>
  <si>
    <t>6_2018</t>
  </si>
  <si>
    <t>4.43.23</t>
  </si>
  <si>
    <t>7_2018</t>
  </si>
  <si>
    <t>Sorø</t>
  </si>
  <si>
    <t>4.30.28</t>
  </si>
  <si>
    <t>8_2018</t>
  </si>
  <si>
    <t>4.41.22</t>
  </si>
  <si>
    <t>9_2018</t>
  </si>
  <si>
    <t>4.24.30</t>
  </si>
  <si>
    <t>10_2018</t>
  </si>
  <si>
    <t>4.41.35</t>
  </si>
  <si>
    <t>11_2018</t>
  </si>
  <si>
    <t xml:space="preserve">Grønbroløbet </t>
  </si>
  <si>
    <t>Sandved</t>
  </si>
  <si>
    <t>4.32.50</t>
  </si>
  <si>
    <t>12_2018</t>
  </si>
  <si>
    <t>13_2018</t>
  </si>
  <si>
    <t>Hoka One One Marathon</t>
  </si>
  <si>
    <t>Vanløse</t>
  </si>
  <si>
    <t>14_2018</t>
  </si>
  <si>
    <t>Gørlev</t>
  </si>
  <si>
    <t>4.49.00</t>
  </si>
  <si>
    <t>15_2018</t>
  </si>
  <si>
    <t>Fredskov Marathon</t>
  </si>
  <si>
    <t>4.47.48</t>
  </si>
  <si>
    <t>16_2018</t>
  </si>
  <si>
    <t>4.39.24</t>
  </si>
  <si>
    <t>17_2018</t>
  </si>
  <si>
    <t>4.23.07</t>
  </si>
  <si>
    <t>18_2018</t>
  </si>
  <si>
    <t>4.32.13</t>
  </si>
  <si>
    <t>19_2018</t>
  </si>
  <si>
    <t>Løve Marathon On Tour</t>
  </si>
  <si>
    <t>Køge</t>
  </si>
  <si>
    <t>4.43.03</t>
  </si>
  <si>
    <t>20_2018</t>
  </si>
  <si>
    <t>4.38.20</t>
  </si>
  <si>
    <t>21_2018</t>
  </si>
  <si>
    <t>4.38.08</t>
  </si>
  <si>
    <t>22_2018</t>
  </si>
  <si>
    <t>Region Hovedenstaden</t>
  </si>
  <si>
    <t>Valby</t>
  </si>
  <si>
    <t>4.58.13</t>
  </si>
  <si>
    <t>23_2018</t>
  </si>
  <si>
    <t>Region Sjælland</t>
  </si>
  <si>
    <t>Slagelse</t>
  </si>
  <si>
    <t>24_2018</t>
  </si>
  <si>
    <t>Kanonkuglen</t>
  </si>
  <si>
    <t>Hvidovre</t>
  </si>
  <si>
    <t>4.45.59</t>
  </si>
  <si>
    <t>25_2018</t>
  </si>
  <si>
    <t>4.46.55</t>
  </si>
  <si>
    <t>26_2018</t>
  </si>
  <si>
    <t>Flensborg Marathon</t>
  </si>
  <si>
    <t>Tyskland</t>
  </si>
  <si>
    <t>Flensborg</t>
  </si>
  <si>
    <t>4.14.08</t>
  </si>
  <si>
    <t>27_2018</t>
  </si>
  <si>
    <t>28-2018</t>
  </si>
  <si>
    <t>Hvalsø Marathon</t>
  </si>
  <si>
    <t>Hvalsø</t>
  </si>
  <si>
    <t>4.41.25</t>
  </si>
  <si>
    <t>29_2018</t>
  </si>
  <si>
    <t>30_2018</t>
  </si>
  <si>
    <t>31_2018</t>
  </si>
  <si>
    <t>5. Tårns trible Marathon Nr. 1</t>
  </si>
  <si>
    <t>Kalundborg</t>
  </si>
  <si>
    <t>4.53.09</t>
  </si>
  <si>
    <t>5. Tårns trible Marathon Nr. 2</t>
  </si>
  <si>
    <t>4.50.05</t>
  </si>
  <si>
    <t>5. Tårns trible Marathon Nr. 3</t>
  </si>
  <si>
    <t>4.39.29</t>
  </si>
  <si>
    <t>Kalundborg Marathon</t>
  </si>
  <si>
    <t>32_2018</t>
  </si>
  <si>
    <t>33_2018</t>
  </si>
  <si>
    <t>Hundige</t>
  </si>
  <si>
    <t>4.45.46</t>
  </si>
  <si>
    <t>34_2018</t>
  </si>
  <si>
    <t>4.55.10</t>
  </si>
  <si>
    <t>35_2018</t>
  </si>
  <si>
    <t>4.32.07</t>
  </si>
  <si>
    <t>36_2018</t>
  </si>
  <si>
    <t>4.47.15</t>
  </si>
  <si>
    <t>37_2018</t>
  </si>
  <si>
    <t>4.59.28</t>
  </si>
  <si>
    <t>38_2018</t>
  </si>
  <si>
    <t>.05.05.07</t>
  </si>
  <si>
    <t>39_2018</t>
  </si>
  <si>
    <t>4.57.20</t>
  </si>
  <si>
    <t>40_2018</t>
  </si>
  <si>
    <t>PopUp Marathon</t>
  </si>
  <si>
    <t>Albertslund</t>
  </si>
  <si>
    <t>4.51.26</t>
  </si>
  <si>
    <t>41_2018</t>
  </si>
  <si>
    <t>4.46.27</t>
  </si>
  <si>
    <t>42_2018</t>
  </si>
  <si>
    <t>43_2018</t>
  </si>
  <si>
    <t>4.55.13</t>
  </si>
  <si>
    <t>44_2018</t>
  </si>
  <si>
    <t>Juhldal Marathon</t>
  </si>
  <si>
    <t>Tureby</t>
  </si>
  <si>
    <t>45_2018</t>
  </si>
  <si>
    <t>5.21.30</t>
  </si>
  <si>
    <t>46_2018</t>
  </si>
  <si>
    <t>Ø Marathon</t>
  </si>
  <si>
    <t>5.21.43</t>
  </si>
  <si>
    <t>47_2018</t>
  </si>
  <si>
    <t>Næver Run Marathon</t>
  </si>
  <si>
    <t>48_2018</t>
  </si>
  <si>
    <t>4.22.26</t>
  </si>
  <si>
    <t>49_2018</t>
  </si>
  <si>
    <t>Tranum Hjerteløb</t>
  </si>
  <si>
    <t>Brovst</t>
  </si>
  <si>
    <t>4.55.44.</t>
  </si>
  <si>
    <t>50_2018</t>
  </si>
  <si>
    <t>4.55.40</t>
  </si>
  <si>
    <t>51_2018</t>
  </si>
  <si>
    <t>Samsø Marathon</t>
  </si>
  <si>
    <t>Samsø</t>
  </si>
  <si>
    <t>Samsø_Tranebjerg</t>
  </si>
  <si>
    <t>52_2018</t>
  </si>
  <si>
    <t>4.39.33</t>
  </si>
  <si>
    <t>53_2018</t>
  </si>
  <si>
    <t>4.54.13</t>
  </si>
  <si>
    <t>54_2018</t>
  </si>
  <si>
    <t>4.31.09</t>
  </si>
  <si>
    <t>55_2018</t>
  </si>
  <si>
    <t>Happymarathon Vetterslev</t>
  </si>
  <si>
    <t>4.49.15</t>
  </si>
  <si>
    <t>56_2018</t>
  </si>
  <si>
    <t>Fredskov Marathon_ Knuthenborg</t>
  </si>
  <si>
    <t>Maribo</t>
  </si>
  <si>
    <t>4.37.51</t>
  </si>
  <si>
    <t>57_2018</t>
  </si>
  <si>
    <t>Tosseløb Cannonballs Løb</t>
  </si>
  <si>
    <t>4.45.41</t>
  </si>
  <si>
    <t>58_2018</t>
  </si>
  <si>
    <t>Trivsel 24/7</t>
  </si>
  <si>
    <t>Korsør</t>
  </si>
  <si>
    <t>4.57.28</t>
  </si>
  <si>
    <t>59_2018</t>
  </si>
  <si>
    <t>4.47.56</t>
  </si>
  <si>
    <t>60_2018</t>
  </si>
  <si>
    <t>4.55.44</t>
  </si>
  <si>
    <t>61_2018</t>
  </si>
  <si>
    <t>4.55.06</t>
  </si>
  <si>
    <t>62_2018</t>
  </si>
  <si>
    <t>4.43.17</t>
  </si>
  <si>
    <t>63_2018</t>
  </si>
  <si>
    <t>41. Harz-Gebirgsslauf</t>
  </si>
  <si>
    <t>Wernigerode</t>
  </si>
  <si>
    <t>6.32.58</t>
  </si>
  <si>
    <t>64_2018</t>
  </si>
  <si>
    <t>Amsterdam Marathon</t>
  </si>
  <si>
    <t>Amsterdam Olympic</t>
  </si>
  <si>
    <t>Holland</t>
  </si>
  <si>
    <t>5.43.13</t>
  </si>
  <si>
    <t>65_2018</t>
  </si>
  <si>
    <t>4.48.01</t>
  </si>
  <si>
    <t>66_2018</t>
  </si>
  <si>
    <t>4.56.23</t>
  </si>
  <si>
    <t>67_2018</t>
  </si>
  <si>
    <t>4.54.42</t>
  </si>
  <si>
    <t>68_2018</t>
  </si>
  <si>
    <t>4,47.27</t>
  </si>
  <si>
    <t>1_2019</t>
  </si>
  <si>
    <t>Frankrig</t>
  </si>
  <si>
    <t>USA</t>
  </si>
  <si>
    <t>Spanien</t>
  </si>
  <si>
    <t>Sverige</t>
  </si>
  <si>
    <t>4.55.45</t>
  </si>
  <si>
    <t>2_2019</t>
  </si>
  <si>
    <t>5:09.21</t>
  </si>
  <si>
    <t>3_2019</t>
  </si>
  <si>
    <t>Benløse Marathon</t>
  </si>
  <si>
    <t>4.45.48</t>
  </si>
  <si>
    <t>4_2019</t>
  </si>
  <si>
    <t>4.47.27</t>
  </si>
  <si>
    <t>5_2019</t>
  </si>
  <si>
    <t>Dr. Nielsen Marathon</t>
  </si>
  <si>
    <t>Vejle</t>
  </si>
  <si>
    <t>4.45.10</t>
  </si>
  <si>
    <t>Jylland</t>
  </si>
  <si>
    <t>6_2019</t>
  </si>
  <si>
    <t>4.50.22</t>
  </si>
  <si>
    <t>7_2019</t>
  </si>
  <si>
    <t>4.49.23</t>
  </si>
  <si>
    <t>8_2019</t>
  </si>
  <si>
    <t>4.51.01</t>
  </si>
  <si>
    <t>9_2019</t>
  </si>
  <si>
    <t>4.38.01</t>
  </si>
  <si>
    <t>10_2019</t>
  </si>
  <si>
    <t>4.35.29</t>
  </si>
  <si>
    <t>11_2019</t>
  </si>
  <si>
    <t>4.55.49</t>
  </si>
  <si>
    <t>4.47.31</t>
  </si>
  <si>
    <t>12_2019</t>
  </si>
  <si>
    <t>13_2019</t>
  </si>
  <si>
    <t>4.53.33</t>
  </si>
  <si>
    <t>14_2019</t>
  </si>
  <si>
    <t>4.51.51</t>
  </si>
  <si>
    <t>15_2019</t>
  </si>
  <si>
    <t>Revelinen Marathon</t>
  </si>
  <si>
    <t>København K</t>
  </si>
  <si>
    <t>4.25.54</t>
  </si>
  <si>
    <t>16_2010</t>
  </si>
  <si>
    <t>4.30.57</t>
  </si>
  <si>
    <t>Benløse marathon 5</t>
  </si>
  <si>
    <t>17_2019</t>
  </si>
  <si>
    <t>5.46.52</t>
  </si>
  <si>
    <t>18_2019</t>
  </si>
  <si>
    <t>4.25.32</t>
  </si>
  <si>
    <t>19_2019</t>
  </si>
  <si>
    <t>Trivsel 24/7 Marathon</t>
  </si>
  <si>
    <t>4.49.14</t>
  </si>
  <si>
    <t>20_2019</t>
  </si>
  <si>
    <t>4.52.33</t>
  </si>
  <si>
    <t>21_2019</t>
  </si>
  <si>
    <t>5.17.20</t>
  </si>
  <si>
    <t>22_2019</t>
  </si>
  <si>
    <t>Løve Mølle Marathon</t>
  </si>
  <si>
    <t>Høng</t>
  </si>
  <si>
    <t>4.43.26</t>
  </si>
  <si>
    <t>23_2019</t>
  </si>
  <si>
    <t>4.19.27</t>
  </si>
  <si>
    <t>24_2019</t>
  </si>
  <si>
    <t>4.27.20</t>
  </si>
  <si>
    <t>25_2019</t>
  </si>
  <si>
    <t>5.00.44</t>
  </si>
  <si>
    <t>26_2019</t>
  </si>
  <si>
    <t>4.45.12</t>
  </si>
  <si>
    <t>27_2019</t>
  </si>
  <si>
    <t>4.51.32</t>
  </si>
  <si>
    <t>28_2019</t>
  </si>
  <si>
    <t>Kalkmineløbet</t>
  </si>
  <si>
    <t>Viborg</t>
  </si>
  <si>
    <t>5.40.57</t>
  </si>
  <si>
    <t>29_2019</t>
  </si>
  <si>
    <t>Sten  Ejlersen Marathon Nr 100</t>
  </si>
  <si>
    <t>30_2019</t>
  </si>
  <si>
    <t>5. Tårns trible Marathon</t>
  </si>
  <si>
    <t>4.50.11</t>
  </si>
  <si>
    <t>31_2019</t>
  </si>
  <si>
    <t>5.25.30</t>
  </si>
  <si>
    <t>32_2019</t>
  </si>
  <si>
    <t>4.47.12</t>
  </si>
  <si>
    <t>33_2019</t>
  </si>
  <si>
    <t>4.27.56</t>
  </si>
  <si>
    <t>34_2019</t>
  </si>
  <si>
    <t>35_2019</t>
  </si>
  <si>
    <t>Lejre</t>
  </si>
  <si>
    <t>5.31.40</t>
  </si>
  <si>
    <t>36_2019</t>
  </si>
  <si>
    <t>Frederiksværk</t>
  </si>
  <si>
    <t>5.53.28</t>
  </si>
  <si>
    <t>37_2019</t>
  </si>
  <si>
    <t>4.59.56</t>
  </si>
  <si>
    <t>38_2019</t>
  </si>
  <si>
    <t>5.16.39</t>
  </si>
  <si>
    <t>39_2019</t>
  </si>
  <si>
    <t>4.38.18</t>
  </si>
  <si>
    <t>40_2019</t>
  </si>
  <si>
    <t>4.58.40</t>
  </si>
  <si>
    <t>41_2019</t>
  </si>
  <si>
    <t>4.41.01</t>
  </si>
  <si>
    <t>42_2019</t>
  </si>
  <si>
    <t>4.39.56</t>
  </si>
  <si>
    <t>43_2019</t>
  </si>
  <si>
    <t>4.27.14</t>
  </si>
  <si>
    <t>44_2019</t>
  </si>
  <si>
    <t>4.34.00</t>
  </si>
  <si>
    <t>45_2019</t>
  </si>
  <si>
    <t>4.48.06</t>
  </si>
  <si>
    <t>46_2019</t>
  </si>
  <si>
    <t>4.52.55</t>
  </si>
  <si>
    <t>15.08:2019</t>
  </si>
  <si>
    <t>4.39.47</t>
  </si>
  <si>
    <t>47_2019</t>
  </si>
  <si>
    <t>48_2019</t>
  </si>
  <si>
    <t>4.16.24</t>
  </si>
  <si>
    <t>49_2019</t>
  </si>
  <si>
    <t>4.44.28</t>
  </si>
  <si>
    <t>50_2019</t>
  </si>
  <si>
    <t>4.17.29</t>
  </si>
  <si>
    <t>51_2019</t>
  </si>
  <si>
    <t>5.19.53</t>
  </si>
  <si>
    <t>52_2019</t>
  </si>
  <si>
    <t>Vestervoldsmarathon Marathon</t>
  </si>
  <si>
    <t>Brøndby</t>
  </si>
  <si>
    <t>4.45.36</t>
  </si>
  <si>
    <t>53_2019</t>
  </si>
  <si>
    <t>4.34.45</t>
  </si>
  <si>
    <t>54_2019</t>
  </si>
  <si>
    <t>4.59.55</t>
  </si>
  <si>
    <t>55_2019</t>
  </si>
  <si>
    <t>4.49.17</t>
  </si>
  <si>
    <t>56_2019</t>
  </si>
  <si>
    <t>Helsingborg</t>
  </si>
  <si>
    <t>4.16.15</t>
  </si>
  <si>
    <t>57_2019</t>
  </si>
  <si>
    <t>4.38.14</t>
  </si>
  <si>
    <t>58_2019</t>
  </si>
  <si>
    <t>Lystskovløbet</t>
  </si>
  <si>
    <t>4.20.59</t>
  </si>
  <si>
    <t>Slagelse Marathon</t>
  </si>
  <si>
    <t>59_2019</t>
  </si>
  <si>
    <t>4.29.10</t>
  </si>
  <si>
    <t>60_2019</t>
  </si>
  <si>
    <t>4.50.44</t>
  </si>
  <si>
    <t>61_2019</t>
  </si>
  <si>
    <t>62_2019</t>
  </si>
  <si>
    <t>4.52.21</t>
  </si>
  <si>
    <t>63_2019</t>
  </si>
  <si>
    <t>4.37.04</t>
  </si>
  <si>
    <t>64_2019</t>
  </si>
  <si>
    <t>4.34.08</t>
  </si>
  <si>
    <t>65_2019</t>
  </si>
  <si>
    <t>4.54.51</t>
  </si>
  <si>
    <t>66_2019</t>
  </si>
  <si>
    <t>4.51.17</t>
  </si>
  <si>
    <t>67_2019</t>
  </si>
  <si>
    <t>Fredskov Marathon Basic</t>
  </si>
  <si>
    <t>4.15.59</t>
  </si>
  <si>
    <t>68_2019</t>
  </si>
  <si>
    <t>Blandet</t>
  </si>
  <si>
    <t>69_2019</t>
  </si>
  <si>
    <t>4.50.01</t>
  </si>
  <si>
    <t>70_2019</t>
  </si>
  <si>
    <t>HTM Marathon</t>
  </si>
  <si>
    <t>Herlev</t>
  </si>
  <si>
    <t>4.40.07</t>
  </si>
  <si>
    <t>71_2019</t>
  </si>
  <si>
    <t>5:05.41</t>
  </si>
  <si>
    <t>72_2019</t>
  </si>
  <si>
    <t>4.48.39</t>
  </si>
  <si>
    <t>73_2019</t>
  </si>
  <si>
    <t>4.50.23</t>
  </si>
  <si>
    <t>74_2019</t>
  </si>
  <si>
    <t>4.32.42</t>
  </si>
  <si>
    <t>75_2019</t>
  </si>
  <si>
    <t>4.59.59</t>
  </si>
  <si>
    <t>76_2019</t>
  </si>
  <si>
    <t>5.36.48</t>
  </si>
  <si>
    <t>77_2019</t>
  </si>
  <si>
    <t>4.57.36</t>
  </si>
  <si>
    <t>78_2019</t>
  </si>
  <si>
    <t>4.41.30</t>
  </si>
  <si>
    <t>79_2019</t>
  </si>
  <si>
    <t>4.34.06</t>
  </si>
  <si>
    <t>80_2019</t>
  </si>
  <si>
    <t>4.36.37</t>
  </si>
  <si>
    <t>81_2019</t>
  </si>
  <si>
    <t>4.19.03</t>
  </si>
  <si>
    <t>82_2019</t>
  </si>
  <si>
    <t>5.13.26</t>
  </si>
  <si>
    <t>83_2019</t>
  </si>
  <si>
    <t>4.31.11</t>
  </si>
  <si>
    <t>84_2019</t>
  </si>
  <si>
    <t>4.49.01</t>
  </si>
  <si>
    <t>85_2019</t>
  </si>
  <si>
    <t>4.25.46</t>
  </si>
  <si>
    <t>86_2019</t>
  </si>
  <si>
    <t>4.36.53</t>
  </si>
  <si>
    <t>87_2019</t>
  </si>
  <si>
    <t>5.16.30</t>
  </si>
  <si>
    <t>88_2019</t>
  </si>
  <si>
    <t>89_2019</t>
  </si>
  <si>
    <t>4.46.10</t>
  </si>
  <si>
    <t>90_2019</t>
  </si>
  <si>
    <t>4.51.50</t>
  </si>
  <si>
    <t>91_2019</t>
  </si>
  <si>
    <t>4.19.56</t>
  </si>
  <si>
    <t>92_2019</t>
  </si>
  <si>
    <t>Adventsmarathon Marathon</t>
  </si>
  <si>
    <t>4.40.04</t>
  </si>
  <si>
    <t>93_2019</t>
  </si>
  <si>
    <t>94_2019</t>
  </si>
  <si>
    <t>4.36.48</t>
  </si>
  <si>
    <t>95_2019</t>
  </si>
  <si>
    <t>4.25.48</t>
  </si>
  <si>
    <t>96_2019</t>
  </si>
  <si>
    <t>Sportigan Marathon</t>
  </si>
  <si>
    <t>4.36.46</t>
  </si>
  <si>
    <t>97_2019</t>
  </si>
  <si>
    <t>4.50.59</t>
  </si>
  <si>
    <t>98_2019</t>
  </si>
  <si>
    <t>4.59.26</t>
  </si>
  <si>
    <t>99_2019</t>
  </si>
  <si>
    <t>100_2019</t>
  </si>
  <si>
    <t>101_2019</t>
  </si>
  <si>
    <t>103_2019</t>
  </si>
  <si>
    <t>SH Løb Marathon</t>
  </si>
  <si>
    <t>Ishøj</t>
  </si>
  <si>
    <t>102_2019</t>
  </si>
  <si>
    <t>4.22.49</t>
  </si>
  <si>
    <t>1_2020</t>
  </si>
  <si>
    <t>4.38.50</t>
  </si>
  <si>
    <t>2_2020</t>
  </si>
  <si>
    <t>4.24.11</t>
  </si>
  <si>
    <t>3_2020</t>
  </si>
  <si>
    <t>4.47.25</t>
  </si>
  <si>
    <t>4_2020</t>
  </si>
  <si>
    <t>4.26.13</t>
  </si>
  <si>
    <t>5_2020</t>
  </si>
  <si>
    <t>4.22.48</t>
  </si>
  <si>
    <t>6_2020</t>
  </si>
  <si>
    <t>4.39.21</t>
  </si>
  <si>
    <t>7_2020</t>
  </si>
  <si>
    <t>4.13.37</t>
  </si>
  <si>
    <t>8_2020</t>
  </si>
  <si>
    <t>4.25.53</t>
  </si>
  <si>
    <t>9_2020</t>
  </si>
  <si>
    <t>10_2020</t>
  </si>
  <si>
    <t>4.29.38</t>
  </si>
  <si>
    <t>11_2020</t>
  </si>
  <si>
    <t>5.50.05</t>
  </si>
  <si>
    <t>12_2020</t>
  </si>
  <si>
    <t>13_2020</t>
  </si>
  <si>
    <t>Flådeenge Marathon</t>
  </si>
  <si>
    <t>Virum</t>
  </si>
  <si>
    <t>4.41.03</t>
  </si>
  <si>
    <t>14_2020</t>
  </si>
  <si>
    <t>4.16.57</t>
  </si>
  <si>
    <t>15_2020</t>
  </si>
  <si>
    <t>4.19.40</t>
  </si>
  <si>
    <t>16_2020</t>
  </si>
  <si>
    <t>4.49.38</t>
  </si>
  <si>
    <t>17_2020</t>
  </si>
  <si>
    <t>4.47.30</t>
  </si>
  <si>
    <t>18_2020</t>
  </si>
  <si>
    <t>4.57.27</t>
  </si>
  <si>
    <t>19_2020</t>
  </si>
  <si>
    <t>4.24.44</t>
  </si>
  <si>
    <t>20_2020</t>
  </si>
  <si>
    <t>4.30.52</t>
  </si>
  <si>
    <t>21_2020</t>
  </si>
  <si>
    <t>Zulu Løb Marathon</t>
  </si>
  <si>
    <t>Rødvig</t>
  </si>
  <si>
    <t>4.39.52</t>
  </si>
  <si>
    <t>22_2020</t>
  </si>
  <si>
    <t>4.30.51</t>
  </si>
  <si>
    <t>23_2020</t>
  </si>
  <si>
    <t>4.50.53</t>
  </si>
  <si>
    <t>24_2020</t>
  </si>
  <si>
    <t>4.31.54</t>
  </si>
  <si>
    <t>25_2020</t>
  </si>
  <si>
    <t>4.34.25</t>
  </si>
  <si>
    <t>26_2020</t>
  </si>
  <si>
    <t>4.37.32</t>
  </si>
  <si>
    <t>Sten Ejlersen Marathon Nr 200</t>
  </si>
  <si>
    <t>27_2020</t>
  </si>
  <si>
    <t>4.58.07</t>
  </si>
  <si>
    <t>28_2020</t>
  </si>
  <si>
    <t>Klub100 Marathon Serie Øst</t>
  </si>
  <si>
    <t>Karlslunde</t>
  </si>
  <si>
    <t>29_2020</t>
  </si>
  <si>
    <t>Store Heddinge</t>
  </si>
  <si>
    <t>30_2020</t>
  </si>
  <si>
    <t>31_2020</t>
  </si>
  <si>
    <t>4.33.55</t>
  </si>
  <si>
    <t>32_2020</t>
  </si>
  <si>
    <t>4.21.54</t>
  </si>
  <si>
    <t>33_2020</t>
  </si>
  <si>
    <t>4.48.30</t>
  </si>
  <si>
    <t>34_2020</t>
  </si>
  <si>
    <t>4.59.07</t>
  </si>
  <si>
    <t>35_2020</t>
  </si>
  <si>
    <t>4.40.28</t>
  </si>
  <si>
    <t>36_2020</t>
  </si>
  <si>
    <t>4.31.55</t>
  </si>
  <si>
    <t>37_2020</t>
  </si>
  <si>
    <t>4.22.22</t>
  </si>
  <si>
    <t>38_2020</t>
  </si>
  <si>
    <t>4.18.14</t>
  </si>
  <si>
    <t>39_2020</t>
  </si>
  <si>
    <t>4.16.01</t>
  </si>
  <si>
    <t>40_2020</t>
  </si>
  <si>
    <t>1_2021</t>
  </si>
  <si>
    <t>4.47.11</t>
  </si>
  <si>
    <t>2_2021</t>
  </si>
  <si>
    <t>3.59.52</t>
  </si>
  <si>
    <t>3_2021</t>
  </si>
  <si>
    <t>4.15.58</t>
  </si>
  <si>
    <t>4_2021</t>
  </si>
  <si>
    <t>4.28.50</t>
  </si>
  <si>
    <t>5_2021</t>
  </si>
  <si>
    <t>4.13.03</t>
  </si>
  <si>
    <t>6_2021</t>
  </si>
  <si>
    <t>4.27.15</t>
  </si>
  <si>
    <t>7_2021</t>
  </si>
  <si>
    <t>karise Marathon</t>
  </si>
  <si>
    <t>Karise</t>
  </si>
  <si>
    <t>Karise Marathon</t>
  </si>
  <si>
    <t>8_2021</t>
  </si>
  <si>
    <t>4.41.55</t>
  </si>
  <si>
    <t>9_2021</t>
  </si>
  <si>
    <t>10_2021</t>
  </si>
  <si>
    <t>5.16.41</t>
  </si>
  <si>
    <t>11_2021</t>
  </si>
  <si>
    <t>12_2021</t>
  </si>
  <si>
    <t>4.22.45</t>
  </si>
  <si>
    <t>13_2021</t>
  </si>
  <si>
    <t>3.58.38</t>
  </si>
  <si>
    <t>14_2021</t>
  </si>
  <si>
    <t>Papegøleløbet</t>
  </si>
  <si>
    <t>Fuglebjerg</t>
  </si>
  <si>
    <t>4.27.13</t>
  </si>
  <si>
    <t>15_2021</t>
  </si>
  <si>
    <t>16_2021</t>
  </si>
  <si>
    <t>4:02.44</t>
  </si>
  <si>
    <t>17_2021</t>
  </si>
  <si>
    <t>4.20.43</t>
  </si>
  <si>
    <t>18_2021</t>
  </si>
  <si>
    <t>3.52.41</t>
  </si>
  <si>
    <t>19_2021</t>
  </si>
  <si>
    <t>Run4700Happiness</t>
  </si>
  <si>
    <t>4.53.36</t>
  </si>
  <si>
    <t>20_2021</t>
  </si>
  <si>
    <t>21_2021</t>
  </si>
  <si>
    <t>3.49.37</t>
  </si>
  <si>
    <t>4. GANG SUB4</t>
  </si>
  <si>
    <t>22_2021</t>
  </si>
  <si>
    <t>4.26.51</t>
  </si>
  <si>
    <t>23_2021</t>
  </si>
  <si>
    <t>24_2021</t>
  </si>
  <si>
    <t>4.28.41</t>
  </si>
  <si>
    <t>25_2021</t>
  </si>
  <si>
    <t>26_2021</t>
  </si>
  <si>
    <t>4.34.16</t>
  </si>
  <si>
    <t>27_2021</t>
  </si>
  <si>
    <t>4.14.14</t>
  </si>
  <si>
    <t>28_2021</t>
  </si>
  <si>
    <t>29_2021</t>
  </si>
  <si>
    <t>30_2021</t>
  </si>
  <si>
    <t>4.25.09</t>
  </si>
  <si>
    <t>31_2021</t>
  </si>
  <si>
    <t>32_2021</t>
  </si>
  <si>
    <t>Roskilde</t>
  </si>
  <si>
    <t>4.20.34</t>
  </si>
  <si>
    <t>33_2021</t>
  </si>
  <si>
    <t>34_2021</t>
  </si>
  <si>
    <t>35_2021</t>
  </si>
  <si>
    <t>4.24.08</t>
  </si>
  <si>
    <t>36_2021</t>
  </si>
  <si>
    <t>4.29.09</t>
  </si>
  <si>
    <t>37_2021</t>
  </si>
  <si>
    <t>4.58.11</t>
  </si>
  <si>
    <t>38_2021</t>
  </si>
  <si>
    <t>39_2021</t>
  </si>
  <si>
    <t>4.31.15</t>
  </si>
  <si>
    <t>40_2021</t>
  </si>
  <si>
    <t>41_2021</t>
  </si>
  <si>
    <t>42_2021</t>
  </si>
  <si>
    <t>4.59.03</t>
  </si>
  <si>
    <t>43_2021</t>
  </si>
  <si>
    <t>4.14.30</t>
  </si>
  <si>
    <t>44_2021</t>
  </si>
  <si>
    <t>45_2021</t>
  </si>
  <si>
    <t>4.36.18</t>
  </si>
  <si>
    <t>46_2021</t>
  </si>
  <si>
    <t>4.21.19</t>
  </si>
  <si>
    <t>47_2021</t>
  </si>
  <si>
    <t>4.37.49</t>
  </si>
  <si>
    <t>4.26.21</t>
  </si>
  <si>
    <t>49_2021</t>
  </si>
  <si>
    <t>48_2021</t>
  </si>
  <si>
    <t>4.57.45</t>
  </si>
  <si>
    <t>1_2022</t>
  </si>
  <si>
    <t>5.51.20</t>
  </si>
  <si>
    <t>2_2022</t>
  </si>
  <si>
    <t>4.32.12</t>
  </si>
  <si>
    <t>3_2022</t>
  </si>
  <si>
    <t>4_2022</t>
  </si>
  <si>
    <t>4.31.31</t>
  </si>
  <si>
    <t>5_2022</t>
  </si>
  <si>
    <t>4.29.17</t>
  </si>
  <si>
    <t>6_2022</t>
  </si>
  <si>
    <t>7_2022</t>
  </si>
  <si>
    <t>4.39.39</t>
  </si>
  <si>
    <t>4.30.10</t>
  </si>
  <si>
    <t>8_2022</t>
  </si>
  <si>
    <t>4.31.47</t>
  </si>
  <si>
    <t>9_2022</t>
  </si>
  <si>
    <t>4.44.37</t>
  </si>
  <si>
    <t>10_2022</t>
  </si>
  <si>
    <t>4.43.11</t>
  </si>
  <si>
    <t>11_2022</t>
  </si>
  <si>
    <t>MoffesMarathon</t>
  </si>
  <si>
    <t>4.27.11</t>
  </si>
  <si>
    <t>12_2022</t>
  </si>
  <si>
    <t>4.54.53</t>
  </si>
  <si>
    <t>13_2022</t>
  </si>
  <si>
    <t>4.26.20</t>
  </si>
  <si>
    <t>14_2022</t>
  </si>
  <si>
    <t>4.23.36</t>
  </si>
  <si>
    <t>15_2022</t>
  </si>
  <si>
    <t>4.40.34</t>
  </si>
  <si>
    <t>16_2022</t>
  </si>
  <si>
    <t>4.35.22</t>
  </si>
  <si>
    <t>17_2022</t>
  </si>
  <si>
    <t>4.45.11</t>
  </si>
  <si>
    <t>18_2022</t>
  </si>
  <si>
    <t>4.15.21</t>
  </si>
  <si>
    <t>19_2022</t>
  </si>
  <si>
    <t>4.24.29</t>
  </si>
  <si>
    <t>20_2022</t>
  </si>
  <si>
    <t>21_2022</t>
  </si>
  <si>
    <t>4.46.07</t>
  </si>
  <si>
    <t>22_2022</t>
  </si>
  <si>
    <t>4.20.57</t>
  </si>
  <si>
    <t>23_2022</t>
  </si>
  <si>
    <t>24_2022</t>
  </si>
  <si>
    <t>25_2022</t>
  </si>
  <si>
    <t>4.23.28</t>
  </si>
  <si>
    <t>26_2022</t>
  </si>
  <si>
    <t>27_2022</t>
  </si>
  <si>
    <t>BUFFALO</t>
  </si>
  <si>
    <t xml:space="preserve">Buffalo Marathon </t>
  </si>
  <si>
    <t>4.22.24</t>
  </si>
  <si>
    <t>28_2022</t>
  </si>
  <si>
    <t>4.30.54</t>
  </si>
  <si>
    <t>29_2022</t>
  </si>
  <si>
    <t>4.32.27</t>
  </si>
  <si>
    <t>30_2022</t>
  </si>
  <si>
    <t>4.23.30</t>
  </si>
  <si>
    <t>31_2022</t>
  </si>
  <si>
    <t>4.23.17</t>
  </si>
  <si>
    <t>32_2022</t>
  </si>
  <si>
    <t>4.28.00</t>
  </si>
  <si>
    <t>33_2022</t>
  </si>
  <si>
    <t>4.43.15</t>
  </si>
  <si>
    <t>34_2022</t>
  </si>
  <si>
    <t>35_2022</t>
  </si>
  <si>
    <t>36_2022</t>
  </si>
  <si>
    <t>4.36.49</t>
  </si>
  <si>
    <t>4.46.21</t>
  </si>
  <si>
    <t>4.28.25</t>
  </si>
  <si>
    <t>37_2022</t>
  </si>
  <si>
    <t>4.43.25</t>
  </si>
  <si>
    <t>38_2022</t>
  </si>
  <si>
    <t>4.59.21</t>
  </si>
  <si>
    <t>39_2022</t>
  </si>
  <si>
    <t>4.27.16</t>
  </si>
  <si>
    <t>40_2022</t>
  </si>
  <si>
    <t>4.35.42</t>
  </si>
  <si>
    <t>41_2022</t>
  </si>
  <si>
    <t>4.39.11</t>
  </si>
  <si>
    <t>42_2022</t>
  </si>
  <si>
    <t>4.36.26</t>
  </si>
  <si>
    <t>43_2022</t>
  </si>
  <si>
    <t>4.22.30</t>
  </si>
  <si>
    <t>44_2022</t>
  </si>
  <si>
    <t>4.37.47</t>
  </si>
  <si>
    <t>45_2022</t>
  </si>
  <si>
    <t>4.31.26</t>
  </si>
  <si>
    <t>46_2022</t>
  </si>
  <si>
    <t>4.38.57</t>
  </si>
  <si>
    <t>47_2022</t>
  </si>
  <si>
    <t>4.26.04</t>
  </si>
  <si>
    <t>48_2022</t>
  </si>
  <si>
    <t>4.43.45</t>
  </si>
  <si>
    <t>49_2022</t>
  </si>
  <si>
    <t>4.53.14</t>
  </si>
  <si>
    <t>50_2022</t>
  </si>
  <si>
    <t>4.43.32</t>
  </si>
  <si>
    <t>51_2022</t>
  </si>
  <si>
    <t>4.27.09</t>
  </si>
  <si>
    <t>52_2022</t>
  </si>
  <si>
    <t>53_2022</t>
  </si>
  <si>
    <t>4.28.28</t>
  </si>
  <si>
    <t>54_2022</t>
  </si>
  <si>
    <t>4.18.29</t>
  </si>
  <si>
    <t>55_2022</t>
  </si>
  <si>
    <t>4.43.48</t>
  </si>
  <si>
    <t>56_2022</t>
  </si>
  <si>
    <t>4.44.11</t>
  </si>
  <si>
    <t>57_2022</t>
  </si>
  <si>
    <t>4.50.32</t>
  </si>
  <si>
    <t>58_2022</t>
  </si>
  <si>
    <t>4.35.27</t>
  </si>
  <si>
    <t>59_2022</t>
  </si>
  <si>
    <t>4.40.00</t>
  </si>
  <si>
    <t>1_2023</t>
  </si>
  <si>
    <t>2_2023</t>
  </si>
  <si>
    <t>4.33.54</t>
  </si>
  <si>
    <t>4.24.46</t>
  </si>
  <si>
    <t>4_2023</t>
  </si>
  <si>
    <t>5_2023</t>
  </si>
  <si>
    <t>6_2023</t>
  </si>
  <si>
    <t>4.25.23</t>
  </si>
  <si>
    <t>4.51.43</t>
  </si>
  <si>
    <t>7_2023</t>
  </si>
  <si>
    <t>4.58.54</t>
  </si>
  <si>
    <t>8_2023</t>
  </si>
  <si>
    <t>9_2023</t>
  </si>
  <si>
    <t>Barcelona marathon</t>
  </si>
  <si>
    <t>Barcelona</t>
  </si>
  <si>
    <t>10_2023</t>
  </si>
  <si>
    <t>5.19.14</t>
  </si>
  <si>
    <t>4.43.46</t>
  </si>
  <si>
    <t>11_2023</t>
  </si>
  <si>
    <t>Paris Marathon</t>
  </si>
  <si>
    <t>Paris</t>
  </si>
  <si>
    <t>4.46.57</t>
  </si>
  <si>
    <t>12_2023</t>
  </si>
  <si>
    <t>13_2023</t>
  </si>
  <si>
    <t>14_2023</t>
  </si>
  <si>
    <t>15_2023</t>
  </si>
  <si>
    <t>16_2023</t>
  </si>
  <si>
    <t>Happymarathon Ultra 50 Km løb</t>
  </si>
  <si>
    <t>5.56.40</t>
  </si>
  <si>
    <t>5.57.28</t>
  </si>
  <si>
    <t>5:07.01</t>
  </si>
  <si>
    <t>13.18.53</t>
  </si>
  <si>
    <t>Happymarathon Ultra 100 Km løb</t>
  </si>
  <si>
    <t>5.24.18</t>
  </si>
  <si>
    <t>6.22.26</t>
  </si>
  <si>
    <t>Sten Ejlersen Marathon Nr 300</t>
  </si>
  <si>
    <t>Verdensranglisten</t>
  </si>
  <si>
    <t>Antal</t>
  </si>
  <si>
    <t>Udlande!</t>
  </si>
  <si>
    <t>3 MT på 3 Dage</t>
  </si>
  <si>
    <t>Dobbelt MT</t>
  </si>
  <si>
    <t>Løve Marathon</t>
  </si>
  <si>
    <t>Klub100 Marathon Serie</t>
  </si>
  <si>
    <t>4.48.57</t>
  </si>
  <si>
    <t>17_2023</t>
  </si>
  <si>
    <t>18_2023</t>
  </si>
  <si>
    <t>4.27.00</t>
  </si>
  <si>
    <t>4.15.25</t>
  </si>
  <si>
    <t>4.33.43</t>
  </si>
  <si>
    <t>TCS NEW YORK CITY MARATHON</t>
  </si>
  <si>
    <t>NEW YORK</t>
  </si>
  <si>
    <t>4.14.29</t>
  </si>
  <si>
    <t xml:space="preserve">1. GANG SUB4 </t>
  </si>
  <si>
    <t>2. GANG SUB4</t>
  </si>
  <si>
    <t>3.GANG SUB4</t>
  </si>
  <si>
    <t>4.43.12</t>
  </si>
  <si>
    <t>Største Drøm Oplevelse Ever</t>
  </si>
  <si>
    <t>4.38.15</t>
  </si>
  <si>
    <t>19_2023</t>
  </si>
  <si>
    <t>20_2023</t>
  </si>
  <si>
    <t>Mit TOSSELØB NR 100</t>
  </si>
  <si>
    <t>21_2023</t>
  </si>
  <si>
    <t>4.27.03</t>
  </si>
  <si>
    <t>22_2023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</si>
</sst>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h/mm/ss"/>
    <numFmt numFmtId="165" formatCode="d/m/yyyy;@"/>
  </numFmts>
  <fonts count="1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" fontId="0" fillId="0" borderId="0" xfId="0" applyNumberForma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17" fontId="2" fillId="0" borderId="0" xfId="0" quotePrefix="1" applyNumberFormat="1" applyFont="1" applyAlignment="1">
      <alignment horizontal="center"/>
    </xf>
    <xf numFmtId="0" fontId="0" fillId="0" borderId="0" xfId="0" applyAlignment="1">
      <alignment horizontal="right"/>
    </xf>
    <xf numFmtId="17" fontId="2" fillId="0" borderId="1" xfId="0" quotePrefix="1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7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3" fillId="3" borderId="1" xfId="0" quotePrefix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right"/>
    </xf>
    <xf numFmtId="0" fontId="3" fillId="3" borderId="0" xfId="0" quotePrefix="1" applyFont="1" applyFill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3" fillId="3" borderId="0" xfId="0" applyFont="1" applyFill="1"/>
    <xf numFmtId="164" fontId="3" fillId="3" borderId="0" xfId="0" applyNumberFormat="1" applyFont="1" applyFill="1" applyAlignment="1">
      <alignment horizontal="right"/>
    </xf>
    <xf numFmtId="17" fontId="3" fillId="3" borderId="0" xfId="0" quotePrefix="1" applyNumberFormat="1" applyFont="1" applyFill="1" applyAlignment="1">
      <alignment horizontal="center"/>
    </xf>
    <xf numFmtId="0" fontId="5" fillId="3" borderId="0" xfId="0" quotePrefix="1" applyFont="1" applyFill="1" applyAlignment="1">
      <alignment horizontal="center"/>
    </xf>
    <xf numFmtId="14" fontId="5" fillId="3" borderId="0" xfId="0" applyNumberFormat="1" applyFont="1" applyFill="1" applyAlignment="1">
      <alignment horizontal="left"/>
    </xf>
    <xf numFmtId="0" fontId="5" fillId="3" borderId="0" xfId="0" applyFont="1" applyFill="1"/>
    <xf numFmtId="164" fontId="5" fillId="3" borderId="0" xfId="1" applyNumberFormat="1" applyFont="1" applyFill="1" applyAlignment="1">
      <alignment horizontal="right"/>
    </xf>
    <xf numFmtId="164" fontId="3" fillId="3" borderId="0" xfId="1" applyNumberFormat="1" applyFont="1" applyFill="1" applyAlignment="1">
      <alignment horizontal="right" wrapText="1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right"/>
    </xf>
    <xf numFmtId="21" fontId="3" fillId="3" borderId="0" xfId="0" applyNumberFormat="1" applyFont="1" applyFill="1" applyAlignment="1">
      <alignment horizontal="right"/>
    </xf>
    <xf numFmtId="0" fontId="8" fillId="3" borderId="0" xfId="0" quotePrefix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center"/>
    </xf>
    <xf numFmtId="14" fontId="3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2" borderId="0" xfId="0" quotePrefix="1" applyFont="1" applyFill="1" applyAlignment="1">
      <alignment horizontal="center"/>
    </xf>
    <xf numFmtId="14" fontId="7" fillId="2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7" fillId="4" borderId="0" xfId="0" quotePrefix="1" applyFont="1" applyFill="1" applyAlignment="1">
      <alignment horizontal="center"/>
    </xf>
    <xf numFmtId="14" fontId="7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0" xfId="0" applyFont="1" applyFill="1"/>
    <xf numFmtId="21" fontId="7" fillId="4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14" fontId="7" fillId="2" borderId="0" xfId="0" applyNumberFormat="1" applyFont="1" applyFill="1"/>
    <xf numFmtId="14" fontId="7" fillId="2" borderId="0" xfId="0" applyNumberFormat="1" applyFont="1" applyFill="1" applyAlignment="1">
      <alignment horizontal="right"/>
    </xf>
    <xf numFmtId="3" fontId="7" fillId="2" borderId="0" xfId="0" quotePrefix="1" applyNumberFormat="1" applyFont="1" applyFill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14" fontId="7" fillId="2" borderId="0" xfId="0" quotePrefix="1" applyNumberFormat="1" applyFont="1" applyFill="1" applyAlignment="1">
      <alignment horizontal="center"/>
    </xf>
    <xf numFmtId="21" fontId="7" fillId="2" borderId="0" xfId="0" applyNumberFormat="1" applyFont="1" applyFill="1" applyAlignment="1">
      <alignment horizontal="right"/>
    </xf>
    <xf numFmtId="0" fontId="7" fillId="2" borderId="0" xfId="0" quotePrefix="1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right"/>
    </xf>
    <xf numFmtId="17" fontId="7" fillId="2" borderId="0" xfId="0" quotePrefix="1" applyNumberFormat="1" applyFont="1" applyFill="1" applyAlignment="1">
      <alignment horizontal="center"/>
    </xf>
    <xf numFmtId="0" fontId="7" fillId="5" borderId="0" xfId="0" quotePrefix="1" applyFont="1" applyFill="1" applyAlignment="1">
      <alignment horizontal="center"/>
    </xf>
    <xf numFmtId="14" fontId="7" fillId="5" borderId="0" xfId="0" applyNumberFormat="1" applyFont="1" applyFill="1" applyAlignment="1">
      <alignment horizontal="left"/>
    </xf>
    <xf numFmtId="0" fontId="7" fillId="5" borderId="0" xfId="0" applyFont="1" applyFill="1"/>
    <xf numFmtId="164" fontId="7" fillId="5" borderId="0" xfId="0" applyNumberFormat="1" applyFont="1" applyFill="1" applyAlignment="1">
      <alignment horizontal="right"/>
    </xf>
    <xf numFmtId="3" fontId="7" fillId="5" borderId="0" xfId="0" quotePrefix="1" applyNumberFormat="1" applyFont="1" applyFill="1" applyAlignment="1">
      <alignment horizontal="center"/>
    </xf>
    <xf numFmtId="17" fontId="7" fillId="4" borderId="0" xfId="0" quotePrefix="1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7" fillId="6" borderId="0" xfId="0" applyFont="1" applyFill="1" applyAlignment="1">
      <alignment horizontal="left"/>
    </xf>
    <xf numFmtId="0" fontId="7" fillId="6" borderId="0" xfId="0" applyFont="1" applyFill="1"/>
    <xf numFmtId="17" fontId="7" fillId="6" borderId="0" xfId="0" quotePrefix="1" applyNumberFormat="1" applyFont="1" applyFill="1" applyAlignment="1">
      <alignment horizontal="center"/>
    </xf>
    <xf numFmtId="0" fontId="7" fillId="6" borderId="0" xfId="0" applyFont="1" applyFill="1" applyAlignment="1">
      <alignment horizontal="right"/>
    </xf>
    <xf numFmtId="17" fontId="7" fillId="6" borderId="0" xfId="0" applyNumberFormat="1" applyFont="1" applyFill="1" applyAlignment="1">
      <alignment horizontal="center"/>
    </xf>
    <xf numFmtId="17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right"/>
    </xf>
    <xf numFmtId="21" fontId="7" fillId="6" borderId="0" xfId="0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" fontId="7" fillId="2" borderId="0" xfId="0" applyNumberFormat="1" applyFont="1" applyFill="1" applyAlignment="1">
      <alignment horizontal="center"/>
    </xf>
    <xf numFmtId="17" fontId="7" fillId="2" borderId="1" xfId="0" applyNumberFormat="1" applyFont="1" applyFill="1" applyBorder="1" applyAlignment="1">
      <alignment horizontal="center"/>
    </xf>
    <xf numFmtId="165" fontId="7" fillId="2" borderId="0" xfId="0" applyNumberFormat="1" applyFont="1" applyFill="1"/>
    <xf numFmtId="17" fontId="9" fillId="3" borderId="1" xfId="0" quotePrefix="1" applyNumberFormat="1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right"/>
    </xf>
    <xf numFmtId="14" fontId="9" fillId="3" borderId="0" xfId="0" applyNumberFormat="1" applyFont="1" applyFill="1" applyAlignment="1">
      <alignment horizontal="left"/>
    </xf>
    <xf numFmtId="14" fontId="7" fillId="6" borderId="0" xfId="0" applyNumberFormat="1" applyFont="1" applyFill="1" applyAlignment="1">
      <alignment horizontal="left"/>
    </xf>
    <xf numFmtId="14" fontId="7" fillId="6" borderId="1" xfId="0" applyNumberFormat="1" applyFont="1" applyFill="1" applyBorder="1" applyAlignment="1">
      <alignment horizontal="left"/>
    </xf>
    <xf numFmtId="14" fontId="9" fillId="3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" fontId="12" fillId="4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/>
    <xf numFmtId="14" fontId="3" fillId="3" borderId="0" xfId="0" applyNumberFormat="1" applyFont="1" applyFill="1" applyAlignment="1">
      <alignment horizontal="right"/>
    </xf>
    <xf numFmtId="14" fontId="7" fillId="2" borderId="0" xfId="0" applyNumberFormat="1" applyFont="1" applyFill="1" applyAlignment="1">
      <alignment horizontal="left" vertical="top"/>
    </xf>
    <xf numFmtId="17" fontId="7" fillId="5" borderId="0" xfId="0" quotePrefix="1" applyNumberFormat="1" applyFont="1" applyFill="1" applyAlignment="1">
      <alignment horizontal="center"/>
    </xf>
    <xf numFmtId="0" fontId="13" fillId="4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4" fontId="7" fillId="2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17" fontId="12" fillId="2" borderId="0" xfId="0" quotePrefix="1" applyNumberFormat="1" applyFont="1" applyFill="1" applyAlignment="1">
      <alignment horizontal="center"/>
    </xf>
    <xf numFmtId="0" fontId="12" fillId="2" borderId="0" xfId="0" applyFont="1" applyFill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4EA5A-6400-4E4E-9E3B-DD9F8877EEC4}">
  <dimension ref="A1:IL409"/>
  <sheetViews>
    <sheetView tabSelected="1" topLeftCell="A338" zoomScale="145" zoomScaleNormal="145" workbookViewId="0">
      <selection activeCell="G350" sqref="G350"/>
    </sheetView>
  </sheetViews>
  <sheetFormatPr baseColWidth="10" defaultColWidth="8.83203125" defaultRowHeight="13" x14ac:dyDescent="0.15"/>
  <cols>
    <col min="1" max="1" width="5.5" customWidth="1"/>
    <col min="2" max="2" width="9.6640625" customWidth="1"/>
    <col min="3" max="3" width="12.6640625" customWidth="1"/>
    <col min="4" max="4" width="30.5" customWidth="1"/>
    <col min="5" max="5" width="18" customWidth="1"/>
    <col min="6" max="6" width="9.33203125" customWidth="1"/>
    <col min="7" max="7" width="11.1640625" bestFit="1" customWidth="1"/>
    <col min="8" max="8" width="12" customWidth="1"/>
    <col min="9" max="9" width="24.1640625" customWidth="1"/>
    <col min="10" max="10" width="19.83203125" bestFit="1" customWidth="1"/>
    <col min="11" max="11" width="21.1640625" hidden="1" customWidth="1"/>
    <col min="12" max="12" width="18.1640625" customWidth="1"/>
    <col min="13" max="13" width="8.5" hidden="1" customWidth="1"/>
    <col min="14" max="14" width="10.33203125" bestFit="1" customWidth="1"/>
    <col min="15" max="15" width="18.6640625" customWidth="1"/>
    <col min="16" max="16" width="13.6640625" customWidth="1"/>
    <col min="17" max="17" width="4" customWidth="1"/>
    <col min="257" max="257" width="5.5" customWidth="1"/>
    <col min="258" max="258" width="9.6640625" customWidth="1"/>
    <col min="259" max="259" width="12.6640625" customWidth="1"/>
    <col min="260" max="260" width="30.5" customWidth="1"/>
    <col min="261" max="261" width="18" customWidth="1"/>
    <col min="262" max="262" width="9.33203125" customWidth="1"/>
    <col min="265" max="265" width="23.6640625" customWidth="1"/>
    <col min="266" max="266" width="19.83203125" bestFit="1" customWidth="1"/>
    <col min="267" max="267" width="0" hidden="1" customWidth="1"/>
    <col min="268" max="268" width="18.1640625" customWidth="1"/>
    <col min="269" max="269" width="0" hidden="1" customWidth="1"/>
    <col min="270" max="270" width="10.33203125" bestFit="1" customWidth="1"/>
    <col min="271" max="271" width="11" customWidth="1"/>
    <col min="272" max="272" width="13.6640625" customWidth="1"/>
    <col min="273" max="273" width="4" customWidth="1"/>
    <col min="513" max="513" width="5.5" customWidth="1"/>
    <col min="514" max="514" width="9.6640625" customWidth="1"/>
    <col min="515" max="515" width="12.6640625" customWidth="1"/>
    <col min="516" max="516" width="30.5" customWidth="1"/>
    <col min="517" max="517" width="18" customWidth="1"/>
    <col min="518" max="518" width="9.33203125" customWidth="1"/>
    <col min="521" max="521" width="23.6640625" customWidth="1"/>
    <col min="522" max="522" width="19.83203125" bestFit="1" customWidth="1"/>
    <col min="523" max="523" width="0" hidden="1" customWidth="1"/>
    <col min="524" max="524" width="18.1640625" customWidth="1"/>
    <col min="525" max="525" width="0" hidden="1" customWidth="1"/>
    <col min="526" max="526" width="10.33203125" bestFit="1" customWidth="1"/>
    <col min="527" max="527" width="11" customWidth="1"/>
    <col min="528" max="528" width="13.6640625" customWidth="1"/>
    <col min="529" max="529" width="4" customWidth="1"/>
    <col min="769" max="769" width="5.5" customWidth="1"/>
    <col min="770" max="770" width="9.6640625" customWidth="1"/>
    <col min="771" max="771" width="12.6640625" customWidth="1"/>
    <col min="772" max="772" width="30.5" customWidth="1"/>
    <col min="773" max="773" width="18" customWidth="1"/>
    <col min="774" max="774" width="9.33203125" customWidth="1"/>
    <col min="777" max="777" width="23.6640625" customWidth="1"/>
    <col min="778" max="778" width="19.83203125" bestFit="1" customWidth="1"/>
    <col min="779" max="779" width="0" hidden="1" customWidth="1"/>
    <col min="780" max="780" width="18.1640625" customWidth="1"/>
    <col min="781" max="781" width="0" hidden="1" customWidth="1"/>
    <col min="782" max="782" width="10.33203125" bestFit="1" customWidth="1"/>
    <col min="783" max="783" width="11" customWidth="1"/>
    <col min="784" max="784" width="13.6640625" customWidth="1"/>
    <col min="785" max="785" width="4" customWidth="1"/>
    <col min="1025" max="1025" width="5.5" customWidth="1"/>
    <col min="1026" max="1026" width="9.6640625" customWidth="1"/>
    <col min="1027" max="1027" width="12.6640625" customWidth="1"/>
    <col min="1028" max="1028" width="30.5" customWidth="1"/>
    <col min="1029" max="1029" width="18" customWidth="1"/>
    <col min="1030" max="1030" width="9.33203125" customWidth="1"/>
    <col min="1033" max="1033" width="23.6640625" customWidth="1"/>
    <col min="1034" max="1034" width="19.83203125" bestFit="1" customWidth="1"/>
    <col min="1035" max="1035" width="0" hidden="1" customWidth="1"/>
    <col min="1036" max="1036" width="18.1640625" customWidth="1"/>
    <col min="1037" max="1037" width="0" hidden="1" customWidth="1"/>
    <col min="1038" max="1038" width="10.33203125" bestFit="1" customWidth="1"/>
    <col min="1039" max="1039" width="11" customWidth="1"/>
    <col min="1040" max="1040" width="13.6640625" customWidth="1"/>
    <col min="1041" max="1041" width="4" customWidth="1"/>
    <col min="1281" max="1281" width="5.5" customWidth="1"/>
    <col min="1282" max="1282" width="9.6640625" customWidth="1"/>
    <col min="1283" max="1283" width="12.6640625" customWidth="1"/>
    <col min="1284" max="1284" width="30.5" customWidth="1"/>
    <col min="1285" max="1285" width="18" customWidth="1"/>
    <col min="1286" max="1286" width="9.33203125" customWidth="1"/>
    <col min="1289" max="1289" width="23.6640625" customWidth="1"/>
    <col min="1290" max="1290" width="19.83203125" bestFit="1" customWidth="1"/>
    <col min="1291" max="1291" width="0" hidden="1" customWidth="1"/>
    <col min="1292" max="1292" width="18.1640625" customWidth="1"/>
    <col min="1293" max="1293" width="0" hidden="1" customWidth="1"/>
    <col min="1294" max="1294" width="10.33203125" bestFit="1" customWidth="1"/>
    <col min="1295" max="1295" width="11" customWidth="1"/>
    <col min="1296" max="1296" width="13.6640625" customWidth="1"/>
    <col min="1297" max="1297" width="4" customWidth="1"/>
    <col min="1537" max="1537" width="5.5" customWidth="1"/>
    <col min="1538" max="1538" width="9.6640625" customWidth="1"/>
    <col min="1539" max="1539" width="12.6640625" customWidth="1"/>
    <col min="1540" max="1540" width="30.5" customWidth="1"/>
    <col min="1541" max="1541" width="18" customWidth="1"/>
    <col min="1542" max="1542" width="9.33203125" customWidth="1"/>
    <col min="1545" max="1545" width="23.6640625" customWidth="1"/>
    <col min="1546" max="1546" width="19.83203125" bestFit="1" customWidth="1"/>
    <col min="1547" max="1547" width="0" hidden="1" customWidth="1"/>
    <col min="1548" max="1548" width="18.1640625" customWidth="1"/>
    <col min="1549" max="1549" width="0" hidden="1" customWidth="1"/>
    <col min="1550" max="1550" width="10.33203125" bestFit="1" customWidth="1"/>
    <col min="1551" max="1551" width="11" customWidth="1"/>
    <col min="1552" max="1552" width="13.6640625" customWidth="1"/>
    <col min="1553" max="1553" width="4" customWidth="1"/>
    <col min="1793" max="1793" width="5.5" customWidth="1"/>
    <col min="1794" max="1794" width="9.6640625" customWidth="1"/>
    <col min="1795" max="1795" width="12.6640625" customWidth="1"/>
    <col min="1796" max="1796" width="30.5" customWidth="1"/>
    <col min="1797" max="1797" width="18" customWidth="1"/>
    <col min="1798" max="1798" width="9.33203125" customWidth="1"/>
    <col min="1801" max="1801" width="23.6640625" customWidth="1"/>
    <col min="1802" max="1802" width="19.83203125" bestFit="1" customWidth="1"/>
    <col min="1803" max="1803" width="0" hidden="1" customWidth="1"/>
    <col min="1804" max="1804" width="18.1640625" customWidth="1"/>
    <col min="1805" max="1805" width="0" hidden="1" customWidth="1"/>
    <col min="1806" max="1806" width="10.33203125" bestFit="1" customWidth="1"/>
    <col min="1807" max="1807" width="11" customWidth="1"/>
    <col min="1808" max="1808" width="13.6640625" customWidth="1"/>
    <col min="1809" max="1809" width="4" customWidth="1"/>
    <col min="2049" max="2049" width="5.5" customWidth="1"/>
    <col min="2050" max="2050" width="9.6640625" customWidth="1"/>
    <col min="2051" max="2051" width="12.6640625" customWidth="1"/>
    <col min="2052" max="2052" width="30.5" customWidth="1"/>
    <col min="2053" max="2053" width="18" customWidth="1"/>
    <col min="2054" max="2054" width="9.33203125" customWidth="1"/>
    <col min="2057" max="2057" width="23.6640625" customWidth="1"/>
    <col min="2058" max="2058" width="19.83203125" bestFit="1" customWidth="1"/>
    <col min="2059" max="2059" width="0" hidden="1" customWidth="1"/>
    <col min="2060" max="2060" width="18.1640625" customWidth="1"/>
    <col min="2061" max="2061" width="0" hidden="1" customWidth="1"/>
    <col min="2062" max="2062" width="10.33203125" bestFit="1" customWidth="1"/>
    <col min="2063" max="2063" width="11" customWidth="1"/>
    <col min="2064" max="2064" width="13.6640625" customWidth="1"/>
    <col min="2065" max="2065" width="4" customWidth="1"/>
    <col min="2305" max="2305" width="5.5" customWidth="1"/>
    <col min="2306" max="2306" width="9.6640625" customWidth="1"/>
    <col min="2307" max="2307" width="12.6640625" customWidth="1"/>
    <col min="2308" max="2308" width="30.5" customWidth="1"/>
    <col min="2309" max="2309" width="18" customWidth="1"/>
    <col min="2310" max="2310" width="9.33203125" customWidth="1"/>
    <col min="2313" max="2313" width="23.6640625" customWidth="1"/>
    <col min="2314" max="2314" width="19.83203125" bestFit="1" customWidth="1"/>
    <col min="2315" max="2315" width="0" hidden="1" customWidth="1"/>
    <col min="2316" max="2316" width="18.1640625" customWidth="1"/>
    <col min="2317" max="2317" width="0" hidden="1" customWidth="1"/>
    <col min="2318" max="2318" width="10.33203125" bestFit="1" customWidth="1"/>
    <col min="2319" max="2319" width="11" customWidth="1"/>
    <col min="2320" max="2320" width="13.6640625" customWidth="1"/>
    <col min="2321" max="2321" width="4" customWidth="1"/>
    <col min="2561" max="2561" width="5.5" customWidth="1"/>
    <col min="2562" max="2562" width="9.6640625" customWidth="1"/>
    <col min="2563" max="2563" width="12.6640625" customWidth="1"/>
    <col min="2564" max="2564" width="30.5" customWidth="1"/>
    <col min="2565" max="2565" width="18" customWidth="1"/>
    <col min="2566" max="2566" width="9.33203125" customWidth="1"/>
    <col min="2569" max="2569" width="23.6640625" customWidth="1"/>
    <col min="2570" max="2570" width="19.83203125" bestFit="1" customWidth="1"/>
    <col min="2571" max="2571" width="0" hidden="1" customWidth="1"/>
    <col min="2572" max="2572" width="18.1640625" customWidth="1"/>
    <col min="2573" max="2573" width="0" hidden="1" customWidth="1"/>
    <col min="2574" max="2574" width="10.33203125" bestFit="1" customWidth="1"/>
    <col min="2575" max="2575" width="11" customWidth="1"/>
    <col min="2576" max="2576" width="13.6640625" customWidth="1"/>
    <col min="2577" max="2577" width="4" customWidth="1"/>
    <col min="2817" max="2817" width="5.5" customWidth="1"/>
    <col min="2818" max="2818" width="9.6640625" customWidth="1"/>
    <col min="2819" max="2819" width="12.6640625" customWidth="1"/>
    <col min="2820" max="2820" width="30.5" customWidth="1"/>
    <col min="2821" max="2821" width="18" customWidth="1"/>
    <col min="2822" max="2822" width="9.33203125" customWidth="1"/>
    <col min="2825" max="2825" width="23.6640625" customWidth="1"/>
    <col min="2826" max="2826" width="19.83203125" bestFit="1" customWidth="1"/>
    <col min="2827" max="2827" width="0" hidden="1" customWidth="1"/>
    <col min="2828" max="2828" width="18.1640625" customWidth="1"/>
    <col min="2829" max="2829" width="0" hidden="1" customWidth="1"/>
    <col min="2830" max="2830" width="10.33203125" bestFit="1" customWidth="1"/>
    <col min="2831" max="2831" width="11" customWidth="1"/>
    <col min="2832" max="2832" width="13.6640625" customWidth="1"/>
    <col min="2833" max="2833" width="4" customWidth="1"/>
    <col min="3073" max="3073" width="5.5" customWidth="1"/>
    <col min="3074" max="3074" width="9.6640625" customWidth="1"/>
    <col min="3075" max="3075" width="12.6640625" customWidth="1"/>
    <col min="3076" max="3076" width="30.5" customWidth="1"/>
    <col min="3077" max="3077" width="18" customWidth="1"/>
    <col min="3078" max="3078" width="9.33203125" customWidth="1"/>
    <col min="3081" max="3081" width="23.6640625" customWidth="1"/>
    <col min="3082" max="3082" width="19.83203125" bestFit="1" customWidth="1"/>
    <col min="3083" max="3083" width="0" hidden="1" customWidth="1"/>
    <col min="3084" max="3084" width="18.1640625" customWidth="1"/>
    <col min="3085" max="3085" width="0" hidden="1" customWidth="1"/>
    <col min="3086" max="3086" width="10.33203125" bestFit="1" customWidth="1"/>
    <col min="3087" max="3087" width="11" customWidth="1"/>
    <col min="3088" max="3088" width="13.6640625" customWidth="1"/>
    <col min="3089" max="3089" width="4" customWidth="1"/>
    <col min="3329" max="3329" width="5.5" customWidth="1"/>
    <col min="3330" max="3330" width="9.6640625" customWidth="1"/>
    <col min="3331" max="3331" width="12.6640625" customWidth="1"/>
    <col min="3332" max="3332" width="30.5" customWidth="1"/>
    <col min="3333" max="3333" width="18" customWidth="1"/>
    <col min="3334" max="3334" width="9.33203125" customWidth="1"/>
    <col min="3337" max="3337" width="23.6640625" customWidth="1"/>
    <col min="3338" max="3338" width="19.83203125" bestFit="1" customWidth="1"/>
    <col min="3339" max="3339" width="0" hidden="1" customWidth="1"/>
    <col min="3340" max="3340" width="18.1640625" customWidth="1"/>
    <col min="3341" max="3341" width="0" hidden="1" customWidth="1"/>
    <col min="3342" max="3342" width="10.33203125" bestFit="1" customWidth="1"/>
    <col min="3343" max="3343" width="11" customWidth="1"/>
    <col min="3344" max="3344" width="13.6640625" customWidth="1"/>
    <col min="3345" max="3345" width="4" customWidth="1"/>
    <col min="3585" max="3585" width="5.5" customWidth="1"/>
    <col min="3586" max="3586" width="9.6640625" customWidth="1"/>
    <col min="3587" max="3587" width="12.6640625" customWidth="1"/>
    <col min="3588" max="3588" width="30.5" customWidth="1"/>
    <col min="3589" max="3589" width="18" customWidth="1"/>
    <col min="3590" max="3590" width="9.33203125" customWidth="1"/>
    <col min="3593" max="3593" width="23.6640625" customWidth="1"/>
    <col min="3594" max="3594" width="19.83203125" bestFit="1" customWidth="1"/>
    <col min="3595" max="3595" width="0" hidden="1" customWidth="1"/>
    <col min="3596" max="3596" width="18.1640625" customWidth="1"/>
    <col min="3597" max="3597" width="0" hidden="1" customWidth="1"/>
    <col min="3598" max="3598" width="10.33203125" bestFit="1" customWidth="1"/>
    <col min="3599" max="3599" width="11" customWidth="1"/>
    <col min="3600" max="3600" width="13.6640625" customWidth="1"/>
    <col min="3601" max="3601" width="4" customWidth="1"/>
    <col min="3841" max="3841" width="5.5" customWidth="1"/>
    <col min="3842" max="3842" width="9.6640625" customWidth="1"/>
    <col min="3843" max="3843" width="12.6640625" customWidth="1"/>
    <col min="3844" max="3844" width="30.5" customWidth="1"/>
    <col min="3845" max="3845" width="18" customWidth="1"/>
    <col min="3846" max="3846" width="9.33203125" customWidth="1"/>
    <col min="3849" max="3849" width="23.6640625" customWidth="1"/>
    <col min="3850" max="3850" width="19.83203125" bestFit="1" customWidth="1"/>
    <col min="3851" max="3851" width="0" hidden="1" customWidth="1"/>
    <col min="3852" max="3852" width="18.1640625" customWidth="1"/>
    <col min="3853" max="3853" width="0" hidden="1" customWidth="1"/>
    <col min="3854" max="3854" width="10.33203125" bestFit="1" customWidth="1"/>
    <col min="3855" max="3855" width="11" customWidth="1"/>
    <col min="3856" max="3856" width="13.6640625" customWidth="1"/>
    <col min="3857" max="3857" width="4" customWidth="1"/>
    <col min="4097" max="4097" width="5.5" customWidth="1"/>
    <col min="4098" max="4098" width="9.6640625" customWidth="1"/>
    <col min="4099" max="4099" width="12.6640625" customWidth="1"/>
    <col min="4100" max="4100" width="30.5" customWidth="1"/>
    <col min="4101" max="4101" width="18" customWidth="1"/>
    <col min="4102" max="4102" width="9.33203125" customWidth="1"/>
    <col min="4105" max="4105" width="23.6640625" customWidth="1"/>
    <col min="4106" max="4106" width="19.83203125" bestFit="1" customWidth="1"/>
    <col min="4107" max="4107" width="0" hidden="1" customWidth="1"/>
    <col min="4108" max="4108" width="18.1640625" customWidth="1"/>
    <col min="4109" max="4109" width="0" hidden="1" customWidth="1"/>
    <col min="4110" max="4110" width="10.33203125" bestFit="1" customWidth="1"/>
    <col min="4111" max="4111" width="11" customWidth="1"/>
    <col min="4112" max="4112" width="13.6640625" customWidth="1"/>
    <col min="4113" max="4113" width="4" customWidth="1"/>
    <col min="4353" max="4353" width="5.5" customWidth="1"/>
    <col min="4354" max="4354" width="9.6640625" customWidth="1"/>
    <col min="4355" max="4355" width="12.6640625" customWidth="1"/>
    <col min="4356" max="4356" width="30.5" customWidth="1"/>
    <col min="4357" max="4357" width="18" customWidth="1"/>
    <col min="4358" max="4358" width="9.33203125" customWidth="1"/>
    <col min="4361" max="4361" width="23.6640625" customWidth="1"/>
    <col min="4362" max="4362" width="19.83203125" bestFit="1" customWidth="1"/>
    <col min="4363" max="4363" width="0" hidden="1" customWidth="1"/>
    <col min="4364" max="4364" width="18.1640625" customWidth="1"/>
    <col min="4365" max="4365" width="0" hidden="1" customWidth="1"/>
    <col min="4366" max="4366" width="10.33203125" bestFit="1" customWidth="1"/>
    <col min="4367" max="4367" width="11" customWidth="1"/>
    <col min="4368" max="4368" width="13.6640625" customWidth="1"/>
    <col min="4369" max="4369" width="4" customWidth="1"/>
    <col min="4609" max="4609" width="5.5" customWidth="1"/>
    <col min="4610" max="4610" width="9.6640625" customWidth="1"/>
    <col min="4611" max="4611" width="12.6640625" customWidth="1"/>
    <col min="4612" max="4612" width="30.5" customWidth="1"/>
    <col min="4613" max="4613" width="18" customWidth="1"/>
    <col min="4614" max="4614" width="9.33203125" customWidth="1"/>
    <col min="4617" max="4617" width="23.6640625" customWidth="1"/>
    <col min="4618" max="4618" width="19.83203125" bestFit="1" customWidth="1"/>
    <col min="4619" max="4619" width="0" hidden="1" customWidth="1"/>
    <col min="4620" max="4620" width="18.1640625" customWidth="1"/>
    <col min="4621" max="4621" width="0" hidden="1" customWidth="1"/>
    <col min="4622" max="4622" width="10.33203125" bestFit="1" customWidth="1"/>
    <col min="4623" max="4623" width="11" customWidth="1"/>
    <col min="4624" max="4624" width="13.6640625" customWidth="1"/>
    <col min="4625" max="4625" width="4" customWidth="1"/>
    <col min="4865" max="4865" width="5.5" customWidth="1"/>
    <col min="4866" max="4866" width="9.6640625" customWidth="1"/>
    <col min="4867" max="4867" width="12.6640625" customWidth="1"/>
    <col min="4868" max="4868" width="30.5" customWidth="1"/>
    <col min="4869" max="4869" width="18" customWidth="1"/>
    <col min="4870" max="4870" width="9.33203125" customWidth="1"/>
    <col min="4873" max="4873" width="23.6640625" customWidth="1"/>
    <col min="4874" max="4874" width="19.83203125" bestFit="1" customWidth="1"/>
    <col min="4875" max="4875" width="0" hidden="1" customWidth="1"/>
    <col min="4876" max="4876" width="18.1640625" customWidth="1"/>
    <col min="4877" max="4877" width="0" hidden="1" customWidth="1"/>
    <col min="4878" max="4878" width="10.33203125" bestFit="1" customWidth="1"/>
    <col min="4879" max="4879" width="11" customWidth="1"/>
    <col min="4880" max="4880" width="13.6640625" customWidth="1"/>
    <col min="4881" max="4881" width="4" customWidth="1"/>
    <col min="5121" max="5121" width="5.5" customWidth="1"/>
    <col min="5122" max="5122" width="9.6640625" customWidth="1"/>
    <col min="5123" max="5123" width="12.6640625" customWidth="1"/>
    <col min="5124" max="5124" width="30.5" customWidth="1"/>
    <col min="5125" max="5125" width="18" customWidth="1"/>
    <col min="5126" max="5126" width="9.33203125" customWidth="1"/>
    <col min="5129" max="5129" width="23.6640625" customWidth="1"/>
    <col min="5130" max="5130" width="19.83203125" bestFit="1" customWidth="1"/>
    <col min="5131" max="5131" width="0" hidden="1" customWidth="1"/>
    <col min="5132" max="5132" width="18.1640625" customWidth="1"/>
    <col min="5133" max="5133" width="0" hidden="1" customWidth="1"/>
    <col min="5134" max="5134" width="10.33203125" bestFit="1" customWidth="1"/>
    <col min="5135" max="5135" width="11" customWidth="1"/>
    <col min="5136" max="5136" width="13.6640625" customWidth="1"/>
    <col min="5137" max="5137" width="4" customWidth="1"/>
    <col min="5377" max="5377" width="5.5" customWidth="1"/>
    <col min="5378" max="5378" width="9.6640625" customWidth="1"/>
    <col min="5379" max="5379" width="12.6640625" customWidth="1"/>
    <col min="5380" max="5380" width="30.5" customWidth="1"/>
    <col min="5381" max="5381" width="18" customWidth="1"/>
    <col min="5382" max="5382" width="9.33203125" customWidth="1"/>
    <col min="5385" max="5385" width="23.6640625" customWidth="1"/>
    <col min="5386" max="5386" width="19.83203125" bestFit="1" customWidth="1"/>
    <col min="5387" max="5387" width="0" hidden="1" customWidth="1"/>
    <col min="5388" max="5388" width="18.1640625" customWidth="1"/>
    <col min="5389" max="5389" width="0" hidden="1" customWidth="1"/>
    <col min="5390" max="5390" width="10.33203125" bestFit="1" customWidth="1"/>
    <col min="5391" max="5391" width="11" customWidth="1"/>
    <col min="5392" max="5392" width="13.6640625" customWidth="1"/>
    <col min="5393" max="5393" width="4" customWidth="1"/>
    <col min="5633" max="5633" width="5.5" customWidth="1"/>
    <col min="5634" max="5634" width="9.6640625" customWidth="1"/>
    <col min="5635" max="5635" width="12.6640625" customWidth="1"/>
    <col min="5636" max="5636" width="30.5" customWidth="1"/>
    <col min="5637" max="5637" width="18" customWidth="1"/>
    <col min="5638" max="5638" width="9.33203125" customWidth="1"/>
    <col min="5641" max="5641" width="23.6640625" customWidth="1"/>
    <col min="5642" max="5642" width="19.83203125" bestFit="1" customWidth="1"/>
    <col min="5643" max="5643" width="0" hidden="1" customWidth="1"/>
    <col min="5644" max="5644" width="18.1640625" customWidth="1"/>
    <col min="5645" max="5645" width="0" hidden="1" customWidth="1"/>
    <col min="5646" max="5646" width="10.33203125" bestFit="1" customWidth="1"/>
    <col min="5647" max="5647" width="11" customWidth="1"/>
    <col min="5648" max="5648" width="13.6640625" customWidth="1"/>
    <col min="5649" max="5649" width="4" customWidth="1"/>
    <col min="5889" max="5889" width="5.5" customWidth="1"/>
    <col min="5890" max="5890" width="9.6640625" customWidth="1"/>
    <col min="5891" max="5891" width="12.6640625" customWidth="1"/>
    <col min="5892" max="5892" width="30.5" customWidth="1"/>
    <col min="5893" max="5893" width="18" customWidth="1"/>
    <col min="5894" max="5894" width="9.33203125" customWidth="1"/>
    <col min="5897" max="5897" width="23.6640625" customWidth="1"/>
    <col min="5898" max="5898" width="19.83203125" bestFit="1" customWidth="1"/>
    <col min="5899" max="5899" width="0" hidden="1" customWidth="1"/>
    <col min="5900" max="5900" width="18.1640625" customWidth="1"/>
    <col min="5901" max="5901" width="0" hidden="1" customWidth="1"/>
    <col min="5902" max="5902" width="10.33203125" bestFit="1" customWidth="1"/>
    <col min="5903" max="5903" width="11" customWidth="1"/>
    <col min="5904" max="5904" width="13.6640625" customWidth="1"/>
    <col min="5905" max="5905" width="4" customWidth="1"/>
    <col min="6145" max="6145" width="5.5" customWidth="1"/>
    <col min="6146" max="6146" width="9.6640625" customWidth="1"/>
    <col min="6147" max="6147" width="12.6640625" customWidth="1"/>
    <col min="6148" max="6148" width="30.5" customWidth="1"/>
    <col min="6149" max="6149" width="18" customWidth="1"/>
    <col min="6150" max="6150" width="9.33203125" customWidth="1"/>
    <col min="6153" max="6153" width="23.6640625" customWidth="1"/>
    <col min="6154" max="6154" width="19.83203125" bestFit="1" customWidth="1"/>
    <col min="6155" max="6155" width="0" hidden="1" customWidth="1"/>
    <col min="6156" max="6156" width="18.1640625" customWidth="1"/>
    <col min="6157" max="6157" width="0" hidden="1" customWidth="1"/>
    <col min="6158" max="6158" width="10.33203125" bestFit="1" customWidth="1"/>
    <col min="6159" max="6159" width="11" customWidth="1"/>
    <col min="6160" max="6160" width="13.6640625" customWidth="1"/>
    <col min="6161" max="6161" width="4" customWidth="1"/>
    <col min="6401" max="6401" width="5.5" customWidth="1"/>
    <col min="6402" max="6402" width="9.6640625" customWidth="1"/>
    <col min="6403" max="6403" width="12.6640625" customWidth="1"/>
    <col min="6404" max="6404" width="30.5" customWidth="1"/>
    <col min="6405" max="6405" width="18" customWidth="1"/>
    <col min="6406" max="6406" width="9.33203125" customWidth="1"/>
    <col min="6409" max="6409" width="23.6640625" customWidth="1"/>
    <col min="6410" max="6410" width="19.83203125" bestFit="1" customWidth="1"/>
    <col min="6411" max="6411" width="0" hidden="1" customWidth="1"/>
    <col min="6412" max="6412" width="18.1640625" customWidth="1"/>
    <col min="6413" max="6413" width="0" hidden="1" customWidth="1"/>
    <col min="6414" max="6414" width="10.33203125" bestFit="1" customWidth="1"/>
    <col min="6415" max="6415" width="11" customWidth="1"/>
    <col min="6416" max="6416" width="13.6640625" customWidth="1"/>
    <col min="6417" max="6417" width="4" customWidth="1"/>
    <col min="6657" max="6657" width="5.5" customWidth="1"/>
    <col min="6658" max="6658" width="9.6640625" customWidth="1"/>
    <col min="6659" max="6659" width="12.6640625" customWidth="1"/>
    <col min="6660" max="6660" width="30.5" customWidth="1"/>
    <col min="6661" max="6661" width="18" customWidth="1"/>
    <col min="6662" max="6662" width="9.33203125" customWidth="1"/>
    <col min="6665" max="6665" width="23.6640625" customWidth="1"/>
    <col min="6666" max="6666" width="19.83203125" bestFit="1" customWidth="1"/>
    <col min="6667" max="6667" width="0" hidden="1" customWidth="1"/>
    <col min="6668" max="6668" width="18.1640625" customWidth="1"/>
    <col min="6669" max="6669" width="0" hidden="1" customWidth="1"/>
    <col min="6670" max="6670" width="10.33203125" bestFit="1" customWidth="1"/>
    <col min="6671" max="6671" width="11" customWidth="1"/>
    <col min="6672" max="6672" width="13.6640625" customWidth="1"/>
    <col min="6673" max="6673" width="4" customWidth="1"/>
    <col min="6913" max="6913" width="5.5" customWidth="1"/>
    <col min="6914" max="6914" width="9.6640625" customWidth="1"/>
    <col min="6915" max="6915" width="12.6640625" customWidth="1"/>
    <col min="6916" max="6916" width="30.5" customWidth="1"/>
    <col min="6917" max="6917" width="18" customWidth="1"/>
    <col min="6918" max="6918" width="9.33203125" customWidth="1"/>
    <col min="6921" max="6921" width="23.6640625" customWidth="1"/>
    <col min="6922" max="6922" width="19.83203125" bestFit="1" customWidth="1"/>
    <col min="6923" max="6923" width="0" hidden="1" customWidth="1"/>
    <col min="6924" max="6924" width="18.1640625" customWidth="1"/>
    <col min="6925" max="6925" width="0" hidden="1" customWidth="1"/>
    <col min="6926" max="6926" width="10.33203125" bestFit="1" customWidth="1"/>
    <col min="6927" max="6927" width="11" customWidth="1"/>
    <col min="6928" max="6928" width="13.6640625" customWidth="1"/>
    <col min="6929" max="6929" width="4" customWidth="1"/>
    <col min="7169" max="7169" width="5.5" customWidth="1"/>
    <col min="7170" max="7170" width="9.6640625" customWidth="1"/>
    <col min="7171" max="7171" width="12.6640625" customWidth="1"/>
    <col min="7172" max="7172" width="30.5" customWidth="1"/>
    <col min="7173" max="7173" width="18" customWidth="1"/>
    <col min="7174" max="7174" width="9.33203125" customWidth="1"/>
    <col min="7177" max="7177" width="23.6640625" customWidth="1"/>
    <col min="7178" max="7178" width="19.83203125" bestFit="1" customWidth="1"/>
    <col min="7179" max="7179" width="0" hidden="1" customWidth="1"/>
    <col min="7180" max="7180" width="18.1640625" customWidth="1"/>
    <col min="7181" max="7181" width="0" hidden="1" customWidth="1"/>
    <col min="7182" max="7182" width="10.33203125" bestFit="1" customWidth="1"/>
    <col min="7183" max="7183" width="11" customWidth="1"/>
    <col min="7184" max="7184" width="13.6640625" customWidth="1"/>
    <col min="7185" max="7185" width="4" customWidth="1"/>
    <col min="7425" max="7425" width="5.5" customWidth="1"/>
    <col min="7426" max="7426" width="9.6640625" customWidth="1"/>
    <col min="7427" max="7427" width="12.6640625" customWidth="1"/>
    <col min="7428" max="7428" width="30.5" customWidth="1"/>
    <col min="7429" max="7429" width="18" customWidth="1"/>
    <col min="7430" max="7430" width="9.33203125" customWidth="1"/>
    <col min="7433" max="7433" width="23.6640625" customWidth="1"/>
    <col min="7434" max="7434" width="19.83203125" bestFit="1" customWidth="1"/>
    <col min="7435" max="7435" width="0" hidden="1" customWidth="1"/>
    <col min="7436" max="7436" width="18.1640625" customWidth="1"/>
    <col min="7437" max="7437" width="0" hidden="1" customWidth="1"/>
    <col min="7438" max="7438" width="10.33203125" bestFit="1" customWidth="1"/>
    <col min="7439" max="7439" width="11" customWidth="1"/>
    <col min="7440" max="7440" width="13.6640625" customWidth="1"/>
    <col min="7441" max="7441" width="4" customWidth="1"/>
    <col min="7681" max="7681" width="5.5" customWidth="1"/>
    <col min="7682" max="7682" width="9.6640625" customWidth="1"/>
    <col min="7683" max="7683" width="12.6640625" customWidth="1"/>
    <col min="7684" max="7684" width="30.5" customWidth="1"/>
    <col min="7685" max="7685" width="18" customWidth="1"/>
    <col min="7686" max="7686" width="9.33203125" customWidth="1"/>
    <col min="7689" max="7689" width="23.6640625" customWidth="1"/>
    <col min="7690" max="7690" width="19.83203125" bestFit="1" customWidth="1"/>
    <col min="7691" max="7691" width="0" hidden="1" customWidth="1"/>
    <col min="7692" max="7692" width="18.1640625" customWidth="1"/>
    <col min="7693" max="7693" width="0" hidden="1" customWidth="1"/>
    <col min="7694" max="7694" width="10.33203125" bestFit="1" customWidth="1"/>
    <col min="7695" max="7695" width="11" customWidth="1"/>
    <col min="7696" max="7696" width="13.6640625" customWidth="1"/>
    <col min="7697" max="7697" width="4" customWidth="1"/>
    <col min="7937" max="7937" width="5.5" customWidth="1"/>
    <col min="7938" max="7938" width="9.6640625" customWidth="1"/>
    <col min="7939" max="7939" width="12.6640625" customWidth="1"/>
    <col min="7940" max="7940" width="30.5" customWidth="1"/>
    <col min="7941" max="7941" width="18" customWidth="1"/>
    <col min="7942" max="7942" width="9.33203125" customWidth="1"/>
    <col min="7945" max="7945" width="23.6640625" customWidth="1"/>
    <col min="7946" max="7946" width="19.83203125" bestFit="1" customWidth="1"/>
    <col min="7947" max="7947" width="0" hidden="1" customWidth="1"/>
    <col min="7948" max="7948" width="18.1640625" customWidth="1"/>
    <col min="7949" max="7949" width="0" hidden="1" customWidth="1"/>
    <col min="7950" max="7950" width="10.33203125" bestFit="1" customWidth="1"/>
    <col min="7951" max="7951" width="11" customWidth="1"/>
    <col min="7952" max="7952" width="13.6640625" customWidth="1"/>
    <col min="7953" max="7953" width="4" customWidth="1"/>
    <col min="8193" max="8193" width="5.5" customWidth="1"/>
    <col min="8194" max="8194" width="9.6640625" customWidth="1"/>
    <col min="8195" max="8195" width="12.6640625" customWidth="1"/>
    <col min="8196" max="8196" width="30.5" customWidth="1"/>
    <col min="8197" max="8197" width="18" customWidth="1"/>
    <col min="8198" max="8198" width="9.33203125" customWidth="1"/>
    <col min="8201" max="8201" width="23.6640625" customWidth="1"/>
    <col min="8202" max="8202" width="19.83203125" bestFit="1" customWidth="1"/>
    <col min="8203" max="8203" width="0" hidden="1" customWidth="1"/>
    <col min="8204" max="8204" width="18.1640625" customWidth="1"/>
    <col min="8205" max="8205" width="0" hidden="1" customWidth="1"/>
    <col min="8206" max="8206" width="10.33203125" bestFit="1" customWidth="1"/>
    <col min="8207" max="8207" width="11" customWidth="1"/>
    <col min="8208" max="8208" width="13.6640625" customWidth="1"/>
    <col min="8209" max="8209" width="4" customWidth="1"/>
    <col min="8449" max="8449" width="5.5" customWidth="1"/>
    <col min="8450" max="8450" width="9.6640625" customWidth="1"/>
    <col min="8451" max="8451" width="12.6640625" customWidth="1"/>
    <col min="8452" max="8452" width="30.5" customWidth="1"/>
    <col min="8453" max="8453" width="18" customWidth="1"/>
    <col min="8454" max="8454" width="9.33203125" customWidth="1"/>
    <col min="8457" max="8457" width="23.6640625" customWidth="1"/>
    <col min="8458" max="8458" width="19.83203125" bestFit="1" customWidth="1"/>
    <col min="8459" max="8459" width="0" hidden="1" customWidth="1"/>
    <col min="8460" max="8460" width="18.1640625" customWidth="1"/>
    <col min="8461" max="8461" width="0" hidden="1" customWidth="1"/>
    <col min="8462" max="8462" width="10.33203125" bestFit="1" customWidth="1"/>
    <col min="8463" max="8463" width="11" customWidth="1"/>
    <col min="8464" max="8464" width="13.6640625" customWidth="1"/>
    <col min="8465" max="8465" width="4" customWidth="1"/>
    <col min="8705" max="8705" width="5.5" customWidth="1"/>
    <col min="8706" max="8706" width="9.6640625" customWidth="1"/>
    <col min="8707" max="8707" width="12.6640625" customWidth="1"/>
    <col min="8708" max="8708" width="30.5" customWidth="1"/>
    <col min="8709" max="8709" width="18" customWidth="1"/>
    <col min="8710" max="8710" width="9.33203125" customWidth="1"/>
    <col min="8713" max="8713" width="23.6640625" customWidth="1"/>
    <col min="8714" max="8714" width="19.83203125" bestFit="1" customWidth="1"/>
    <col min="8715" max="8715" width="0" hidden="1" customWidth="1"/>
    <col min="8716" max="8716" width="18.1640625" customWidth="1"/>
    <col min="8717" max="8717" width="0" hidden="1" customWidth="1"/>
    <col min="8718" max="8718" width="10.33203125" bestFit="1" customWidth="1"/>
    <col min="8719" max="8719" width="11" customWidth="1"/>
    <col min="8720" max="8720" width="13.6640625" customWidth="1"/>
    <col min="8721" max="8721" width="4" customWidth="1"/>
    <col min="8961" max="8961" width="5.5" customWidth="1"/>
    <col min="8962" max="8962" width="9.6640625" customWidth="1"/>
    <col min="8963" max="8963" width="12.6640625" customWidth="1"/>
    <col min="8964" max="8964" width="30.5" customWidth="1"/>
    <col min="8965" max="8965" width="18" customWidth="1"/>
    <col min="8966" max="8966" width="9.33203125" customWidth="1"/>
    <col min="8969" max="8969" width="23.6640625" customWidth="1"/>
    <col min="8970" max="8970" width="19.83203125" bestFit="1" customWidth="1"/>
    <col min="8971" max="8971" width="0" hidden="1" customWidth="1"/>
    <col min="8972" max="8972" width="18.1640625" customWidth="1"/>
    <col min="8973" max="8973" width="0" hidden="1" customWidth="1"/>
    <col min="8974" max="8974" width="10.33203125" bestFit="1" customWidth="1"/>
    <col min="8975" max="8975" width="11" customWidth="1"/>
    <col min="8976" max="8976" width="13.6640625" customWidth="1"/>
    <col min="8977" max="8977" width="4" customWidth="1"/>
    <col min="9217" max="9217" width="5.5" customWidth="1"/>
    <col min="9218" max="9218" width="9.6640625" customWidth="1"/>
    <col min="9219" max="9219" width="12.6640625" customWidth="1"/>
    <col min="9220" max="9220" width="30.5" customWidth="1"/>
    <col min="9221" max="9221" width="18" customWidth="1"/>
    <col min="9222" max="9222" width="9.33203125" customWidth="1"/>
    <col min="9225" max="9225" width="23.6640625" customWidth="1"/>
    <col min="9226" max="9226" width="19.83203125" bestFit="1" customWidth="1"/>
    <col min="9227" max="9227" width="0" hidden="1" customWidth="1"/>
    <col min="9228" max="9228" width="18.1640625" customWidth="1"/>
    <col min="9229" max="9229" width="0" hidden="1" customWidth="1"/>
    <col min="9230" max="9230" width="10.33203125" bestFit="1" customWidth="1"/>
    <col min="9231" max="9231" width="11" customWidth="1"/>
    <col min="9232" max="9232" width="13.6640625" customWidth="1"/>
    <col min="9233" max="9233" width="4" customWidth="1"/>
    <col min="9473" max="9473" width="5.5" customWidth="1"/>
    <col min="9474" max="9474" width="9.6640625" customWidth="1"/>
    <col min="9475" max="9475" width="12.6640625" customWidth="1"/>
    <col min="9476" max="9476" width="30.5" customWidth="1"/>
    <col min="9477" max="9477" width="18" customWidth="1"/>
    <col min="9478" max="9478" width="9.33203125" customWidth="1"/>
    <col min="9481" max="9481" width="23.6640625" customWidth="1"/>
    <col min="9482" max="9482" width="19.83203125" bestFit="1" customWidth="1"/>
    <col min="9483" max="9483" width="0" hidden="1" customWidth="1"/>
    <col min="9484" max="9484" width="18.1640625" customWidth="1"/>
    <col min="9485" max="9485" width="0" hidden="1" customWidth="1"/>
    <col min="9486" max="9486" width="10.33203125" bestFit="1" customWidth="1"/>
    <col min="9487" max="9487" width="11" customWidth="1"/>
    <col min="9488" max="9488" width="13.6640625" customWidth="1"/>
    <col min="9489" max="9489" width="4" customWidth="1"/>
    <col min="9729" max="9729" width="5.5" customWidth="1"/>
    <col min="9730" max="9730" width="9.6640625" customWidth="1"/>
    <col min="9731" max="9731" width="12.6640625" customWidth="1"/>
    <col min="9732" max="9732" width="30.5" customWidth="1"/>
    <col min="9733" max="9733" width="18" customWidth="1"/>
    <col min="9734" max="9734" width="9.33203125" customWidth="1"/>
    <col min="9737" max="9737" width="23.6640625" customWidth="1"/>
    <col min="9738" max="9738" width="19.83203125" bestFit="1" customWidth="1"/>
    <col min="9739" max="9739" width="0" hidden="1" customWidth="1"/>
    <col min="9740" max="9740" width="18.1640625" customWidth="1"/>
    <col min="9741" max="9741" width="0" hidden="1" customWidth="1"/>
    <col min="9742" max="9742" width="10.33203125" bestFit="1" customWidth="1"/>
    <col min="9743" max="9743" width="11" customWidth="1"/>
    <col min="9744" max="9744" width="13.6640625" customWidth="1"/>
    <col min="9745" max="9745" width="4" customWidth="1"/>
    <col min="9985" max="9985" width="5.5" customWidth="1"/>
    <col min="9986" max="9986" width="9.6640625" customWidth="1"/>
    <col min="9987" max="9987" width="12.6640625" customWidth="1"/>
    <col min="9988" max="9988" width="30.5" customWidth="1"/>
    <col min="9989" max="9989" width="18" customWidth="1"/>
    <col min="9990" max="9990" width="9.33203125" customWidth="1"/>
    <col min="9993" max="9993" width="23.6640625" customWidth="1"/>
    <col min="9994" max="9994" width="19.83203125" bestFit="1" customWidth="1"/>
    <col min="9995" max="9995" width="0" hidden="1" customWidth="1"/>
    <col min="9996" max="9996" width="18.1640625" customWidth="1"/>
    <col min="9997" max="9997" width="0" hidden="1" customWidth="1"/>
    <col min="9998" max="9998" width="10.33203125" bestFit="1" customWidth="1"/>
    <col min="9999" max="9999" width="11" customWidth="1"/>
    <col min="10000" max="10000" width="13.6640625" customWidth="1"/>
    <col min="10001" max="10001" width="4" customWidth="1"/>
    <col min="10241" max="10241" width="5.5" customWidth="1"/>
    <col min="10242" max="10242" width="9.6640625" customWidth="1"/>
    <col min="10243" max="10243" width="12.6640625" customWidth="1"/>
    <col min="10244" max="10244" width="30.5" customWidth="1"/>
    <col min="10245" max="10245" width="18" customWidth="1"/>
    <col min="10246" max="10246" width="9.33203125" customWidth="1"/>
    <col min="10249" max="10249" width="23.6640625" customWidth="1"/>
    <col min="10250" max="10250" width="19.83203125" bestFit="1" customWidth="1"/>
    <col min="10251" max="10251" width="0" hidden="1" customWidth="1"/>
    <col min="10252" max="10252" width="18.1640625" customWidth="1"/>
    <col min="10253" max="10253" width="0" hidden="1" customWidth="1"/>
    <col min="10254" max="10254" width="10.33203125" bestFit="1" customWidth="1"/>
    <col min="10255" max="10255" width="11" customWidth="1"/>
    <col min="10256" max="10256" width="13.6640625" customWidth="1"/>
    <col min="10257" max="10257" width="4" customWidth="1"/>
    <col min="10497" max="10497" width="5.5" customWidth="1"/>
    <col min="10498" max="10498" width="9.6640625" customWidth="1"/>
    <col min="10499" max="10499" width="12.6640625" customWidth="1"/>
    <col min="10500" max="10500" width="30.5" customWidth="1"/>
    <col min="10501" max="10501" width="18" customWidth="1"/>
    <col min="10502" max="10502" width="9.33203125" customWidth="1"/>
    <col min="10505" max="10505" width="23.6640625" customWidth="1"/>
    <col min="10506" max="10506" width="19.83203125" bestFit="1" customWidth="1"/>
    <col min="10507" max="10507" width="0" hidden="1" customWidth="1"/>
    <col min="10508" max="10508" width="18.1640625" customWidth="1"/>
    <col min="10509" max="10509" width="0" hidden="1" customWidth="1"/>
    <col min="10510" max="10510" width="10.33203125" bestFit="1" customWidth="1"/>
    <col min="10511" max="10511" width="11" customWidth="1"/>
    <col min="10512" max="10512" width="13.6640625" customWidth="1"/>
    <col min="10513" max="10513" width="4" customWidth="1"/>
    <col min="10753" max="10753" width="5.5" customWidth="1"/>
    <col min="10754" max="10754" width="9.6640625" customWidth="1"/>
    <col min="10755" max="10755" width="12.6640625" customWidth="1"/>
    <col min="10756" max="10756" width="30.5" customWidth="1"/>
    <col min="10757" max="10757" width="18" customWidth="1"/>
    <col min="10758" max="10758" width="9.33203125" customWidth="1"/>
    <col min="10761" max="10761" width="23.6640625" customWidth="1"/>
    <col min="10762" max="10762" width="19.83203125" bestFit="1" customWidth="1"/>
    <col min="10763" max="10763" width="0" hidden="1" customWidth="1"/>
    <col min="10764" max="10764" width="18.1640625" customWidth="1"/>
    <col min="10765" max="10765" width="0" hidden="1" customWidth="1"/>
    <col min="10766" max="10766" width="10.33203125" bestFit="1" customWidth="1"/>
    <col min="10767" max="10767" width="11" customWidth="1"/>
    <col min="10768" max="10768" width="13.6640625" customWidth="1"/>
    <col min="10769" max="10769" width="4" customWidth="1"/>
    <col min="11009" max="11009" width="5.5" customWidth="1"/>
    <col min="11010" max="11010" width="9.6640625" customWidth="1"/>
    <col min="11011" max="11011" width="12.6640625" customWidth="1"/>
    <col min="11012" max="11012" width="30.5" customWidth="1"/>
    <col min="11013" max="11013" width="18" customWidth="1"/>
    <col min="11014" max="11014" width="9.33203125" customWidth="1"/>
    <col min="11017" max="11017" width="23.6640625" customWidth="1"/>
    <col min="11018" max="11018" width="19.83203125" bestFit="1" customWidth="1"/>
    <col min="11019" max="11019" width="0" hidden="1" customWidth="1"/>
    <col min="11020" max="11020" width="18.1640625" customWidth="1"/>
    <col min="11021" max="11021" width="0" hidden="1" customWidth="1"/>
    <col min="11022" max="11022" width="10.33203125" bestFit="1" customWidth="1"/>
    <col min="11023" max="11023" width="11" customWidth="1"/>
    <col min="11024" max="11024" width="13.6640625" customWidth="1"/>
    <col min="11025" max="11025" width="4" customWidth="1"/>
    <col min="11265" max="11265" width="5.5" customWidth="1"/>
    <col min="11266" max="11266" width="9.6640625" customWidth="1"/>
    <col min="11267" max="11267" width="12.6640625" customWidth="1"/>
    <col min="11268" max="11268" width="30.5" customWidth="1"/>
    <col min="11269" max="11269" width="18" customWidth="1"/>
    <col min="11270" max="11270" width="9.33203125" customWidth="1"/>
    <col min="11273" max="11273" width="23.6640625" customWidth="1"/>
    <col min="11274" max="11274" width="19.83203125" bestFit="1" customWidth="1"/>
    <col min="11275" max="11275" width="0" hidden="1" customWidth="1"/>
    <col min="11276" max="11276" width="18.1640625" customWidth="1"/>
    <col min="11277" max="11277" width="0" hidden="1" customWidth="1"/>
    <col min="11278" max="11278" width="10.33203125" bestFit="1" customWidth="1"/>
    <col min="11279" max="11279" width="11" customWidth="1"/>
    <col min="11280" max="11280" width="13.6640625" customWidth="1"/>
    <col min="11281" max="11281" width="4" customWidth="1"/>
    <col min="11521" max="11521" width="5.5" customWidth="1"/>
    <col min="11522" max="11522" width="9.6640625" customWidth="1"/>
    <col min="11523" max="11523" width="12.6640625" customWidth="1"/>
    <col min="11524" max="11524" width="30.5" customWidth="1"/>
    <col min="11525" max="11525" width="18" customWidth="1"/>
    <col min="11526" max="11526" width="9.33203125" customWidth="1"/>
    <col min="11529" max="11529" width="23.6640625" customWidth="1"/>
    <col min="11530" max="11530" width="19.83203125" bestFit="1" customWidth="1"/>
    <col min="11531" max="11531" width="0" hidden="1" customWidth="1"/>
    <col min="11532" max="11532" width="18.1640625" customWidth="1"/>
    <col min="11533" max="11533" width="0" hidden="1" customWidth="1"/>
    <col min="11534" max="11534" width="10.33203125" bestFit="1" customWidth="1"/>
    <col min="11535" max="11535" width="11" customWidth="1"/>
    <col min="11536" max="11536" width="13.6640625" customWidth="1"/>
    <col min="11537" max="11537" width="4" customWidth="1"/>
    <col min="11777" max="11777" width="5.5" customWidth="1"/>
    <col min="11778" max="11778" width="9.6640625" customWidth="1"/>
    <col min="11779" max="11779" width="12.6640625" customWidth="1"/>
    <col min="11780" max="11780" width="30.5" customWidth="1"/>
    <col min="11781" max="11781" width="18" customWidth="1"/>
    <col min="11782" max="11782" width="9.33203125" customWidth="1"/>
    <col min="11785" max="11785" width="23.6640625" customWidth="1"/>
    <col min="11786" max="11786" width="19.83203125" bestFit="1" customWidth="1"/>
    <col min="11787" max="11787" width="0" hidden="1" customWidth="1"/>
    <col min="11788" max="11788" width="18.1640625" customWidth="1"/>
    <col min="11789" max="11789" width="0" hidden="1" customWidth="1"/>
    <col min="11790" max="11790" width="10.33203125" bestFit="1" customWidth="1"/>
    <col min="11791" max="11791" width="11" customWidth="1"/>
    <col min="11792" max="11792" width="13.6640625" customWidth="1"/>
    <col min="11793" max="11793" width="4" customWidth="1"/>
    <col min="12033" max="12033" width="5.5" customWidth="1"/>
    <col min="12034" max="12034" width="9.6640625" customWidth="1"/>
    <col min="12035" max="12035" width="12.6640625" customWidth="1"/>
    <col min="12036" max="12036" width="30.5" customWidth="1"/>
    <col min="12037" max="12037" width="18" customWidth="1"/>
    <col min="12038" max="12038" width="9.33203125" customWidth="1"/>
    <col min="12041" max="12041" width="23.6640625" customWidth="1"/>
    <col min="12042" max="12042" width="19.83203125" bestFit="1" customWidth="1"/>
    <col min="12043" max="12043" width="0" hidden="1" customWidth="1"/>
    <col min="12044" max="12044" width="18.1640625" customWidth="1"/>
    <col min="12045" max="12045" width="0" hidden="1" customWidth="1"/>
    <col min="12046" max="12046" width="10.33203125" bestFit="1" customWidth="1"/>
    <col min="12047" max="12047" width="11" customWidth="1"/>
    <col min="12048" max="12048" width="13.6640625" customWidth="1"/>
    <col min="12049" max="12049" width="4" customWidth="1"/>
    <col min="12289" max="12289" width="5.5" customWidth="1"/>
    <col min="12290" max="12290" width="9.6640625" customWidth="1"/>
    <col min="12291" max="12291" width="12.6640625" customWidth="1"/>
    <col min="12292" max="12292" width="30.5" customWidth="1"/>
    <col min="12293" max="12293" width="18" customWidth="1"/>
    <col min="12294" max="12294" width="9.33203125" customWidth="1"/>
    <col min="12297" max="12297" width="23.6640625" customWidth="1"/>
    <col min="12298" max="12298" width="19.83203125" bestFit="1" customWidth="1"/>
    <col min="12299" max="12299" width="0" hidden="1" customWidth="1"/>
    <col min="12300" max="12300" width="18.1640625" customWidth="1"/>
    <col min="12301" max="12301" width="0" hidden="1" customWidth="1"/>
    <col min="12302" max="12302" width="10.33203125" bestFit="1" customWidth="1"/>
    <col min="12303" max="12303" width="11" customWidth="1"/>
    <col min="12304" max="12304" width="13.6640625" customWidth="1"/>
    <col min="12305" max="12305" width="4" customWidth="1"/>
    <col min="12545" max="12545" width="5.5" customWidth="1"/>
    <col min="12546" max="12546" width="9.6640625" customWidth="1"/>
    <col min="12547" max="12547" width="12.6640625" customWidth="1"/>
    <col min="12548" max="12548" width="30.5" customWidth="1"/>
    <col min="12549" max="12549" width="18" customWidth="1"/>
    <col min="12550" max="12550" width="9.33203125" customWidth="1"/>
    <col min="12553" max="12553" width="23.6640625" customWidth="1"/>
    <col min="12554" max="12554" width="19.83203125" bestFit="1" customWidth="1"/>
    <col min="12555" max="12555" width="0" hidden="1" customWidth="1"/>
    <col min="12556" max="12556" width="18.1640625" customWidth="1"/>
    <col min="12557" max="12557" width="0" hidden="1" customWidth="1"/>
    <col min="12558" max="12558" width="10.33203125" bestFit="1" customWidth="1"/>
    <col min="12559" max="12559" width="11" customWidth="1"/>
    <col min="12560" max="12560" width="13.6640625" customWidth="1"/>
    <col min="12561" max="12561" width="4" customWidth="1"/>
    <col min="12801" max="12801" width="5.5" customWidth="1"/>
    <col min="12802" max="12802" width="9.6640625" customWidth="1"/>
    <col min="12803" max="12803" width="12.6640625" customWidth="1"/>
    <col min="12804" max="12804" width="30.5" customWidth="1"/>
    <col min="12805" max="12805" width="18" customWidth="1"/>
    <col min="12806" max="12806" width="9.33203125" customWidth="1"/>
    <col min="12809" max="12809" width="23.6640625" customWidth="1"/>
    <col min="12810" max="12810" width="19.83203125" bestFit="1" customWidth="1"/>
    <col min="12811" max="12811" width="0" hidden="1" customWidth="1"/>
    <col min="12812" max="12812" width="18.1640625" customWidth="1"/>
    <col min="12813" max="12813" width="0" hidden="1" customWidth="1"/>
    <col min="12814" max="12814" width="10.33203125" bestFit="1" customWidth="1"/>
    <col min="12815" max="12815" width="11" customWidth="1"/>
    <col min="12816" max="12816" width="13.6640625" customWidth="1"/>
    <col min="12817" max="12817" width="4" customWidth="1"/>
    <col min="13057" max="13057" width="5.5" customWidth="1"/>
    <col min="13058" max="13058" width="9.6640625" customWidth="1"/>
    <col min="13059" max="13059" width="12.6640625" customWidth="1"/>
    <col min="13060" max="13060" width="30.5" customWidth="1"/>
    <col min="13061" max="13061" width="18" customWidth="1"/>
    <col min="13062" max="13062" width="9.33203125" customWidth="1"/>
    <col min="13065" max="13065" width="23.6640625" customWidth="1"/>
    <col min="13066" max="13066" width="19.83203125" bestFit="1" customWidth="1"/>
    <col min="13067" max="13067" width="0" hidden="1" customWidth="1"/>
    <col min="13068" max="13068" width="18.1640625" customWidth="1"/>
    <col min="13069" max="13069" width="0" hidden="1" customWidth="1"/>
    <col min="13070" max="13070" width="10.33203125" bestFit="1" customWidth="1"/>
    <col min="13071" max="13071" width="11" customWidth="1"/>
    <col min="13072" max="13072" width="13.6640625" customWidth="1"/>
    <col min="13073" max="13073" width="4" customWidth="1"/>
    <col min="13313" max="13313" width="5.5" customWidth="1"/>
    <col min="13314" max="13314" width="9.6640625" customWidth="1"/>
    <col min="13315" max="13315" width="12.6640625" customWidth="1"/>
    <col min="13316" max="13316" width="30.5" customWidth="1"/>
    <col min="13317" max="13317" width="18" customWidth="1"/>
    <col min="13318" max="13318" width="9.33203125" customWidth="1"/>
    <col min="13321" max="13321" width="23.6640625" customWidth="1"/>
    <col min="13322" max="13322" width="19.83203125" bestFit="1" customWidth="1"/>
    <col min="13323" max="13323" width="0" hidden="1" customWidth="1"/>
    <col min="13324" max="13324" width="18.1640625" customWidth="1"/>
    <col min="13325" max="13325" width="0" hidden="1" customWidth="1"/>
    <col min="13326" max="13326" width="10.33203125" bestFit="1" customWidth="1"/>
    <col min="13327" max="13327" width="11" customWidth="1"/>
    <col min="13328" max="13328" width="13.6640625" customWidth="1"/>
    <col min="13329" max="13329" width="4" customWidth="1"/>
    <col min="13569" max="13569" width="5.5" customWidth="1"/>
    <col min="13570" max="13570" width="9.6640625" customWidth="1"/>
    <col min="13571" max="13571" width="12.6640625" customWidth="1"/>
    <col min="13572" max="13572" width="30.5" customWidth="1"/>
    <col min="13573" max="13573" width="18" customWidth="1"/>
    <col min="13574" max="13574" width="9.33203125" customWidth="1"/>
    <col min="13577" max="13577" width="23.6640625" customWidth="1"/>
    <col min="13578" max="13578" width="19.83203125" bestFit="1" customWidth="1"/>
    <col min="13579" max="13579" width="0" hidden="1" customWidth="1"/>
    <col min="13580" max="13580" width="18.1640625" customWidth="1"/>
    <col min="13581" max="13581" width="0" hidden="1" customWidth="1"/>
    <col min="13582" max="13582" width="10.33203125" bestFit="1" customWidth="1"/>
    <col min="13583" max="13583" width="11" customWidth="1"/>
    <col min="13584" max="13584" width="13.6640625" customWidth="1"/>
    <col min="13585" max="13585" width="4" customWidth="1"/>
    <col min="13825" max="13825" width="5.5" customWidth="1"/>
    <col min="13826" max="13826" width="9.6640625" customWidth="1"/>
    <col min="13827" max="13827" width="12.6640625" customWidth="1"/>
    <col min="13828" max="13828" width="30.5" customWidth="1"/>
    <col min="13829" max="13829" width="18" customWidth="1"/>
    <col min="13830" max="13830" width="9.33203125" customWidth="1"/>
    <col min="13833" max="13833" width="23.6640625" customWidth="1"/>
    <col min="13834" max="13834" width="19.83203125" bestFit="1" customWidth="1"/>
    <col min="13835" max="13835" width="0" hidden="1" customWidth="1"/>
    <col min="13836" max="13836" width="18.1640625" customWidth="1"/>
    <col min="13837" max="13837" width="0" hidden="1" customWidth="1"/>
    <col min="13838" max="13838" width="10.33203125" bestFit="1" customWidth="1"/>
    <col min="13839" max="13839" width="11" customWidth="1"/>
    <col min="13840" max="13840" width="13.6640625" customWidth="1"/>
    <col min="13841" max="13841" width="4" customWidth="1"/>
    <col min="14081" max="14081" width="5.5" customWidth="1"/>
    <col min="14082" max="14082" width="9.6640625" customWidth="1"/>
    <col min="14083" max="14083" width="12.6640625" customWidth="1"/>
    <col min="14084" max="14084" width="30.5" customWidth="1"/>
    <col min="14085" max="14085" width="18" customWidth="1"/>
    <col min="14086" max="14086" width="9.33203125" customWidth="1"/>
    <col min="14089" max="14089" width="23.6640625" customWidth="1"/>
    <col min="14090" max="14090" width="19.83203125" bestFit="1" customWidth="1"/>
    <col min="14091" max="14091" width="0" hidden="1" customWidth="1"/>
    <col min="14092" max="14092" width="18.1640625" customWidth="1"/>
    <col min="14093" max="14093" width="0" hidden="1" customWidth="1"/>
    <col min="14094" max="14094" width="10.33203125" bestFit="1" customWidth="1"/>
    <col min="14095" max="14095" width="11" customWidth="1"/>
    <col min="14096" max="14096" width="13.6640625" customWidth="1"/>
    <col min="14097" max="14097" width="4" customWidth="1"/>
    <col min="14337" max="14337" width="5.5" customWidth="1"/>
    <col min="14338" max="14338" width="9.6640625" customWidth="1"/>
    <col min="14339" max="14339" width="12.6640625" customWidth="1"/>
    <col min="14340" max="14340" width="30.5" customWidth="1"/>
    <col min="14341" max="14341" width="18" customWidth="1"/>
    <col min="14342" max="14342" width="9.33203125" customWidth="1"/>
    <col min="14345" max="14345" width="23.6640625" customWidth="1"/>
    <col min="14346" max="14346" width="19.83203125" bestFit="1" customWidth="1"/>
    <col min="14347" max="14347" width="0" hidden="1" customWidth="1"/>
    <col min="14348" max="14348" width="18.1640625" customWidth="1"/>
    <col min="14349" max="14349" width="0" hidden="1" customWidth="1"/>
    <col min="14350" max="14350" width="10.33203125" bestFit="1" customWidth="1"/>
    <col min="14351" max="14351" width="11" customWidth="1"/>
    <col min="14352" max="14352" width="13.6640625" customWidth="1"/>
    <col min="14353" max="14353" width="4" customWidth="1"/>
    <col min="14593" max="14593" width="5.5" customWidth="1"/>
    <col min="14594" max="14594" width="9.6640625" customWidth="1"/>
    <col min="14595" max="14595" width="12.6640625" customWidth="1"/>
    <col min="14596" max="14596" width="30.5" customWidth="1"/>
    <col min="14597" max="14597" width="18" customWidth="1"/>
    <col min="14598" max="14598" width="9.33203125" customWidth="1"/>
    <col min="14601" max="14601" width="23.6640625" customWidth="1"/>
    <col min="14602" max="14602" width="19.83203125" bestFit="1" customWidth="1"/>
    <col min="14603" max="14603" width="0" hidden="1" customWidth="1"/>
    <col min="14604" max="14604" width="18.1640625" customWidth="1"/>
    <col min="14605" max="14605" width="0" hidden="1" customWidth="1"/>
    <col min="14606" max="14606" width="10.33203125" bestFit="1" customWidth="1"/>
    <col min="14607" max="14607" width="11" customWidth="1"/>
    <col min="14608" max="14608" width="13.6640625" customWidth="1"/>
    <col min="14609" max="14609" width="4" customWidth="1"/>
    <col min="14849" max="14849" width="5.5" customWidth="1"/>
    <col min="14850" max="14850" width="9.6640625" customWidth="1"/>
    <col min="14851" max="14851" width="12.6640625" customWidth="1"/>
    <col min="14852" max="14852" width="30.5" customWidth="1"/>
    <col min="14853" max="14853" width="18" customWidth="1"/>
    <col min="14854" max="14854" width="9.33203125" customWidth="1"/>
    <col min="14857" max="14857" width="23.6640625" customWidth="1"/>
    <col min="14858" max="14858" width="19.83203125" bestFit="1" customWidth="1"/>
    <col min="14859" max="14859" width="0" hidden="1" customWidth="1"/>
    <col min="14860" max="14860" width="18.1640625" customWidth="1"/>
    <col min="14861" max="14861" width="0" hidden="1" customWidth="1"/>
    <col min="14862" max="14862" width="10.33203125" bestFit="1" customWidth="1"/>
    <col min="14863" max="14863" width="11" customWidth="1"/>
    <col min="14864" max="14864" width="13.6640625" customWidth="1"/>
    <col min="14865" max="14865" width="4" customWidth="1"/>
    <col min="15105" max="15105" width="5.5" customWidth="1"/>
    <col min="15106" max="15106" width="9.6640625" customWidth="1"/>
    <col min="15107" max="15107" width="12.6640625" customWidth="1"/>
    <col min="15108" max="15108" width="30.5" customWidth="1"/>
    <col min="15109" max="15109" width="18" customWidth="1"/>
    <col min="15110" max="15110" width="9.33203125" customWidth="1"/>
    <col min="15113" max="15113" width="23.6640625" customWidth="1"/>
    <col min="15114" max="15114" width="19.83203125" bestFit="1" customWidth="1"/>
    <col min="15115" max="15115" width="0" hidden="1" customWidth="1"/>
    <col min="15116" max="15116" width="18.1640625" customWidth="1"/>
    <col min="15117" max="15117" width="0" hidden="1" customWidth="1"/>
    <col min="15118" max="15118" width="10.33203125" bestFit="1" customWidth="1"/>
    <col min="15119" max="15119" width="11" customWidth="1"/>
    <col min="15120" max="15120" width="13.6640625" customWidth="1"/>
    <col min="15121" max="15121" width="4" customWidth="1"/>
    <col min="15361" max="15361" width="5.5" customWidth="1"/>
    <col min="15362" max="15362" width="9.6640625" customWidth="1"/>
    <col min="15363" max="15363" width="12.6640625" customWidth="1"/>
    <col min="15364" max="15364" width="30.5" customWidth="1"/>
    <col min="15365" max="15365" width="18" customWidth="1"/>
    <col min="15366" max="15366" width="9.33203125" customWidth="1"/>
    <col min="15369" max="15369" width="23.6640625" customWidth="1"/>
    <col min="15370" max="15370" width="19.83203125" bestFit="1" customWidth="1"/>
    <col min="15371" max="15371" width="0" hidden="1" customWidth="1"/>
    <col min="15372" max="15372" width="18.1640625" customWidth="1"/>
    <col min="15373" max="15373" width="0" hidden="1" customWidth="1"/>
    <col min="15374" max="15374" width="10.33203125" bestFit="1" customWidth="1"/>
    <col min="15375" max="15375" width="11" customWidth="1"/>
    <col min="15376" max="15376" width="13.6640625" customWidth="1"/>
    <col min="15377" max="15377" width="4" customWidth="1"/>
    <col min="15617" max="15617" width="5.5" customWidth="1"/>
    <col min="15618" max="15618" width="9.6640625" customWidth="1"/>
    <col min="15619" max="15619" width="12.6640625" customWidth="1"/>
    <col min="15620" max="15620" width="30.5" customWidth="1"/>
    <col min="15621" max="15621" width="18" customWidth="1"/>
    <col min="15622" max="15622" width="9.33203125" customWidth="1"/>
    <col min="15625" max="15625" width="23.6640625" customWidth="1"/>
    <col min="15626" max="15626" width="19.83203125" bestFit="1" customWidth="1"/>
    <col min="15627" max="15627" width="0" hidden="1" customWidth="1"/>
    <col min="15628" max="15628" width="18.1640625" customWidth="1"/>
    <col min="15629" max="15629" width="0" hidden="1" customWidth="1"/>
    <col min="15630" max="15630" width="10.33203125" bestFit="1" customWidth="1"/>
    <col min="15631" max="15631" width="11" customWidth="1"/>
    <col min="15632" max="15632" width="13.6640625" customWidth="1"/>
    <col min="15633" max="15633" width="4" customWidth="1"/>
    <col min="15873" max="15873" width="5.5" customWidth="1"/>
    <col min="15874" max="15874" width="9.6640625" customWidth="1"/>
    <col min="15875" max="15875" width="12.6640625" customWidth="1"/>
    <col min="15876" max="15876" width="30.5" customWidth="1"/>
    <col min="15877" max="15877" width="18" customWidth="1"/>
    <col min="15878" max="15878" width="9.33203125" customWidth="1"/>
    <col min="15881" max="15881" width="23.6640625" customWidth="1"/>
    <col min="15882" max="15882" width="19.83203125" bestFit="1" customWidth="1"/>
    <col min="15883" max="15883" width="0" hidden="1" customWidth="1"/>
    <col min="15884" max="15884" width="18.1640625" customWidth="1"/>
    <col min="15885" max="15885" width="0" hidden="1" customWidth="1"/>
    <col min="15886" max="15886" width="10.33203125" bestFit="1" customWidth="1"/>
    <col min="15887" max="15887" width="11" customWidth="1"/>
    <col min="15888" max="15888" width="13.6640625" customWidth="1"/>
    <col min="15889" max="15889" width="4" customWidth="1"/>
    <col min="16129" max="16129" width="5.5" customWidth="1"/>
    <col min="16130" max="16130" width="9.6640625" customWidth="1"/>
    <col min="16131" max="16131" width="12.6640625" customWidth="1"/>
    <col min="16132" max="16132" width="30.5" customWidth="1"/>
    <col min="16133" max="16133" width="18" customWidth="1"/>
    <col min="16134" max="16134" width="9.33203125" customWidth="1"/>
    <col min="16137" max="16137" width="23.6640625" customWidth="1"/>
    <col min="16138" max="16138" width="19.83203125" bestFit="1" customWidth="1"/>
    <col min="16139" max="16139" width="0" hidden="1" customWidth="1"/>
    <col min="16140" max="16140" width="18.1640625" customWidth="1"/>
    <col min="16141" max="16141" width="0" hidden="1" customWidth="1"/>
    <col min="16142" max="16142" width="10.33203125" bestFit="1" customWidth="1"/>
    <col min="16143" max="16143" width="11" customWidth="1"/>
    <col min="16144" max="16144" width="13.6640625" customWidth="1"/>
    <col min="16145" max="16145" width="4" customWidth="1"/>
  </cols>
  <sheetData>
    <row r="1" spans="1:19" ht="16" x14ac:dyDescent="0.2">
      <c r="A1" s="1" t="s">
        <v>0</v>
      </c>
      <c r="B1" s="1"/>
    </row>
    <row r="2" spans="1:19" ht="16" x14ac:dyDescent="0.2">
      <c r="A2" s="22" t="s">
        <v>73</v>
      </c>
      <c r="B2" s="1"/>
    </row>
    <row r="3" spans="1:19" ht="16" x14ac:dyDescent="0.2">
      <c r="A3" s="1"/>
      <c r="B3" s="1"/>
    </row>
    <row r="4" spans="1:19" x14ac:dyDescent="0.1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I4" s="3" t="s">
        <v>8</v>
      </c>
      <c r="J4" s="3" t="s">
        <v>9</v>
      </c>
      <c r="K4" s="3" t="s">
        <v>10</v>
      </c>
      <c r="L4" s="113" t="s">
        <v>816</v>
      </c>
      <c r="M4" s="4"/>
      <c r="N4" s="3" t="s">
        <v>815</v>
      </c>
      <c r="O4" s="3" t="s">
        <v>817</v>
      </c>
      <c r="P4" s="5" t="s">
        <v>818</v>
      </c>
      <c r="Q4" s="5"/>
      <c r="R4" s="3"/>
    </row>
    <row r="5" spans="1:19" x14ac:dyDescent="0.15">
      <c r="A5" s="9">
        <v>1</v>
      </c>
      <c r="B5" s="81" t="s">
        <v>22</v>
      </c>
      <c r="C5" s="82">
        <v>42512</v>
      </c>
      <c r="D5" s="83" t="s">
        <v>69</v>
      </c>
      <c r="E5" s="83" t="s">
        <v>70</v>
      </c>
      <c r="F5" s="83" t="s">
        <v>12</v>
      </c>
      <c r="G5" s="84" t="s">
        <v>71</v>
      </c>
      <c r="I5" s="9">
        <v>2016</v>
      </c>
      <c r="J5" s="9">
        <v>2</v>
      </c>
      <c r="K5" s="6"/>
      <c r="L5" s="114" t="s">
        <v>150</v>
      </c>
      <c r="M5" s="6"/>
      <c r="N5" s="111">
        <v>2</v>
      </c>
      <c r="O5" s="6"/>
      <c r="P5" s="6"/>
      <c r="Q5" s="6"/>
      <c r="R5" s="9"/>
      <c r="S5" s="9"/>
    </row>
    <row r="6" spans="1:19" x14ac:dyDescent="0.15">
      <c r="A6" s="9">
        <v>2</v>
      </c>
      <c r="B6" s="85" t="s">
        <v>76</v>
      </c>
      <c r="C6" s="82">
        <v>42656</v>
      </c>
      <c r="D6" s="83" t="s">
        <v>14</v>
      </c>
      <c r="E6" s="83" t="s">
        <v>99</v>
      </c>
      <c r="F6" s="83" t="s">
        <v>12</v>
      </c>
      <c r="G6" s="84" t="s">
        <v>74</v>
      </c>
      <c r="I6" s="9">
        <v>2017</v>
      </c>
      <c r="J6" s="9">
        <v>1</v>
      </c>
      <c r="K6" s="6"/>
      <c r="L6" s="114" t="s">
        <v>251</v>
      </c>
      <c r="M6" s="6"/>
      <c r="N6" s="111">
        <v>1</v>
      </c>
      <c r="O6" s="6"/>
      <c r="P6" s="6"/>
      <c r="Q6" s="6"/>
      <c r="R6" s="9"/>
      <c r="S6" s="9"/>
    </row>
    <row r="7" spans="1:19" x14ac:dyDescent="0.15">
      <c r="A7" s="9">
        <v>3</v>
      </c>
      <c r="B7" s="86" t="s">
        <v>77</v>
      </c>
      <c r="C7" s="58">
        <v>42876</v>
      </c>
      <c r="D7" s="60" t="s">
        <v>69</v>
      </c>
      <c r="E7" s="60" t="s">
        <v>70</v>
      </c>
      <c r="F7" s="60" t="s">
        <v>12</v>
      </c>
      <c r="G7" s="87" t="s">
        <v>75</v>
      </c>
      <c r="I7" s="9">
        <v>2018</v>
      </c>
      <c r="J7" s="9">
        <v>68</v>
      </c>
      <c r="K7" s="6">
        <v>3</v>
      </c>
      <c r="L7" s="114" t="s">
        <v>262</v>
      </c>
      <c r="M7" s="6"/>
      <c r="N7" s="111">
        <v>1</v>
      </c>
      <c r="O7" s="9">
        <v>1</v>
      </c>
      <c r="P7" s="6"/>
      <c r="Q7" s="6"/>
      <c r="R7" s="9"/>
      <c r="S7" s="9"/>
    </row>
    <row r="8" spans="1:19" x14ac:dyDescent="0.15">
      <c r="A8" s="3">
        <v>4</v>
      </c>
      <c r="B8" s="31" t="s">
        <v>78</v>
      </c>
      <c r="C8" s="32">
        <v>43149</v>
      </c>
      <c r="D8" s="33" t="s">
        <v>79</v>
      </c>
      <c r="E8" s="33" t="s">
        <v>80</v>
      </c>
      <c r="F8" s="33" t="s">
        <v>12</v>
      </c>
      <c r="G8" s="34" t="s">
        <v>81</v>
      </c>
      <c r="I8" s="9">
        <v>2019</v>
      </c>
      <c r="J8" s="9">
        <v>103</v>
      </c>
      <c r="K8" s="6">
        <v>1</v>
      </c>
      <c r="L8" s="114" t="s">
        <v>264</v>
      </c>
      <c r="M8" s="6"/>
      <c r="N8" s="111">
        <v>1</v>
      </c>
      <c r="O8" s="6"/>
      <c r="P8" s="6"/>
      <c r="Q8" s="6"/>
      <c r="R8" s="9"/>
      <c r="S8" s="9"/>
    </row>
    <row r="9" spans="1:19" x14ac:dyDescent="0.15">
      <c r="A9" s="9">
        <v>5</v>
      </c>
      <c r="B9" s="35" t="s">
        <v>82</v>
      </c>
      <c r="C9" s="36">
        <v>43155</v>
      </c>
      <c r="D9" s="37" t="s">
        <v>83</v>
      </c>
      <c r="E9" s="37" t="s">
        <v>84</v>
      </c>
      <c r="F9" s="37" t="s">
        <v>12</v>
      </c>
      <c r="G9" s="38" t="s">
        <v>85</v>
      </c>
      <c r="I9" s="9">
        <v>2020</v>
      </c>
      <c r="J9" s="9">
        <v>40</v>
      </c>
      <c r="K9" s="6">
        <v>1</v>
      </c>
      <c r="L9" s="115" t="s">
        <v>265</v>
      </c>
      <c r="M9" s="12"/>
      <c r="N9" s="112">
        <v>1</v>
      </c>
      <c r="O9" s="6"/>
      <c r="P9" s="6"/>
      <c r="Q9" s="6"/>
      <c r="R9" s="9"/>
      <c r="S9" s="9"/>
    </row>
    <row r="10" spans="1:19" x14ac:dyDescent="0.15">
      <c r="A10" s="9">
        <v>6</v>
      </c>
      <c r="B10" s="35" t="s">
        <v>86</v>
      </c>
      <c r="C10" s="36">
        <v>43162</v>
      </c>
      <c r="D10" s="37" t="s">
        <v>87</v>
      </c>
      <c r="E10" s="37" t="s">
        <v>88</v>
      </c>
      <c r="F10" s="37" t="s">
        <v>12</v>
      </c>
      <c r="G10" s="38" t="s">
        <v>89</v>
      </c>
      <c r="I10" s="9">
        <v>2021</v>
      </c>
      <c r="J10" s="9">
        <v>49</v>
      </c>
      <c r="K10" s="6"/>
      <c r="L10" s="114" t="s">
        <v>263</v>
      </c>
      <c r="M10" s="6"/>
      <c r="N10" s="111">
        <v>1</v>
      </c>
      <c r="O10" s="6"/>
      <c r="P10" s="6"/>
      <c r="Q10" s="6"/>
      <c r="R10" s="9"/>
      <c r="S10" s="9"/>
    </row>
    <row r="11" spans="1:19" x14ac:dyDescent="0.15">
      <c r="A11" s="9">
        <v>7</v>
      </c>
      <c r="B11" s="35" t="s">
        <v>90</v>
      </c>
      <c r="C11" s="36">
        <v>43167</v>
      </c>
      <c r="D11" s="37" t="s">
        <v>91</v>
      </c>
      <c r="E11" s="37" t="s">
        <v>92</v>
      </c>
      <c r="F11" s="37" t="s">
        <v>12</v>
      </c>
      <c r="G11" s="38" t="s">
        <v>93</v>
      </c>
      <c r="I11" s="9">
        <v>2022</v>
      </c>
      <c r="J11" s="9">
        <v>59</v>
      </c>
      <c r="K11" s="6">
        <v>2</v>
      </c>
      <c r="L11" s="6"/>
      <c r="M11" s="6"/>
      <c r="N11" s="6"/>
      <c r="O11" s="6"/>
      <c r="P11" s="6"/>
      <c r="Q11" s="6"/>
    </row>
    <row r="12" spans="1:19" x14ac:dyDescent="0.15">
      <c r="A12" s="9">
        <v>8</v>
      </c>
      <c r="B12" s="35" t="s">
        <v>94</v>
      </c>
      <c r="C12" s="36">
        <v>43170</v>
      </c>
      <c r="D12" s="37" t="s">
        <v>79</v>
      </c>
      <c r="E12" s="37" t="s">
        <v>80</v>
      </c>
      <c r="F12" s="37" t="s">
        <v>12</v>
      </c>
      <c r="G12" s="38" t="s">
        <v>95</v>
      </c>
      <c r="I12" s="9">
        <v>2023</v>
      </c>
      <c r="J12" s="9">
        <v>16</v>
      </c>
      <c r="K12" s="13">
        <f>SUM(K5:K11)</f>
        <v>7</v>
      </c>
      <c r="L12" s="6"/>
      <c r="M12" s="6"/>
      <c r="N12" s="6"/>
      <c r="O12" s="6"/>
      <c r="P12" s="6"/>
      <c r="Q12" s="6"/>
    </row>
    <row r="13" spans="1:19" x14ac:dyDescent="0.15">
      <c r="A13" s="9">
        <v>9</v>
      </c>
      <c r="B13" s="35" t="s">
        <v>96</v>
      </c>
      <c r="C13" s="36">
        <v>43175</v>
      </c>
      <c r="D13" s="37" t="s">
        <v>91</v>
      </c>
      <c r="E13" s="37" t="s">
        <v>92</v>
      </c>
      <c r="F13" s="37" t="s">
        <v>12</v>
      </c>
      <c r="G13" s="38" t="s">
        <v>97</v>
      </c>
      <c r="I13" s="13" t="s">
        <v>15</v>
      </c>
      <c r="J13" s="9">
        <v>338</v>
      </c>
      <c r="K13" s="9"/>
      <c r="L13" s="6"/>
      <c r="M13" s="6"/>
      <c r="N13" s="6"/>
      <c r="O13" s="6"/>
      <c r="P13" s="6"/>
      <c r="Q13" s="6"/>
    </row>
    <row r="14" spans="1:19" x14ac:dyDescent="0.15">
      <c r="A14" s="3">
        <v>10</v>
      </c>
      <c r="B14" s="31" t="s">
        <v>98</v>
      </c>
      <c r="C14" s="32">
        <v>43183</v>
      </c>
      <c r="D14" s="33" t="s">
        <v>14</v>
      </c>
      <c r="E14" s="33" t="s">
        <v>99</v>
      </c>
      <c r="F14" s="33" t="s">
        <v>12</v>
      </c>
      <c r="G14" s="34" t="s">
        <v>100</v>
      </c>
      <c r="I14" s="22"/>
      <c r="J14" s="6"/>
      <c r="K14" s="9"/>
      <c r="L14" s="6"/>
      <c r="M14" s="6"/>
      <c r="N14" s="6"/>
      <c r="O14" s="6"/>
      <c r="P14" s="6"/>
      <c r="Q14" s="9"/>
    </row>
    <row r="15" spans="1:19" x14ac:dyDescent="0.15">
      <c r="A15" s="9">
        <v>11</v>
      </c>
      <c r="B15" s="35" t="s">
        <v>101</v>
      </c>
      <c r="C15" s="36">
        <v>43188</v>
      </c>
      <c r="D15" s="37" t="s">
        <v>79</v>
      </c>
      <c r="E15" s="37" t="s">
        <v>80</v>
      </c>
      <c r="F15" s="37" t="s">
        <v>12</v>
      </c>
      <c r="G15" s="38" t="s">
        <v>102</v>
      </c>
      <c r="I15" s="3" t="s">
        <v>4</v>
      </c>
      <c r="J15" s="9" t="s">
        <v>17</v>
      </c>
      <c r="K15" s="9"/>
      <c r="L15" s="9" t="s">
        <v>18</v>
      </c>
      <c r="M15" s="6"/>
      <c r="N15" s="6"/>
      <c r="O15" s="6"/>
      <c r="P15" s="6"/>
    </row>
    <row r="16" spans="1:19" x14ac:dyDescent="0.15">
      <c r="A16" s="9">
        <v>12</v>
      </c>
      <c r="B16" s="35" t="s">
        <v>103</v>
      </c>
      <c r="C16" s="36">
        <v>43195</v>
      </c>
      <c r="D16" s="37" t="s">
        <v>91</v>
      </c>
      <c r="E16" s="37" t="s">
        <v>92</v>
      </c>
      <c r="F16" s="37" t="s">
        <v>12</v>
      </c>
      <c r="G16" s="38" t="s">
        <v>104</v>
      </c>
      <c r="I16" s="27" t="s">
        <v>31</v>
      </c>
      <c r="J16" s="13">
        <v>1</v>
      </c>
      <c r="K16" s="13">
        <f>SUM(K5:K15)</f>
        <v>14</v>
      </c>
      <c r="L16" s="13"/>
      <c r="M16" s="13">
        <f>SUM(M5:M15)</f>
        <v>0</v>
      </c>
      <c r="N16" s="13"/>
      <c r="O16" s="13"/>
      <c r="P16" s="13"/>
    </row>
    <row r="17" spans="1:246" x14ac:dyDescent="0.15">
      <c r="A17" s="9">
        <v>13</v>
      </c>
      <c r="B17" s="39" t="s">
        <v>105</v>
      </c>
      <c r="C17" s="36">
        <v>43203</v>
      </c>
      <c r="D17" s="37" t="s">
        <v>91</v>
      </c>
      <c r="E17" s="37" t="s">
        <v>92</v>
      </c>
      <c r="F17" s="37" t="s">
        <v>12</v>
      </c>
      <c r="G17" s="38" t="s">
        <v>106</v>
      </c>
      <c r="I17" s="22" t="s">
        <v>47</v>
      </c>
      <c r="J17" s="9">
        <v>1</v>
      </c>
    </row>
    <row r="18" spans="1:246" x14ac:dyDescent="0.15">
      <c r="A18" s="9">
        <v>14</v>
      </c>
      <c r="B18" s="35" t="s">
        <v>107</v>
      </c>
      <c r="C18" s="36">
        <v>43211</v>
      </c>
      <c r="D18" s="37" t="s">
        <v>108</v>
      </c>
      <c r="E18" s="37" t="s">
        <v>109</v>
      </c>
      <c r="F18" s="37" t="s">
        <v>12</v>
      </c>
      <c r="G18" s="38" t="s">
        <v>110</v>
      </c>
      <c r="I18" s="27" t="s">
        <v>303</v>
      </c>
      <c r="J18" s="3">
        <v>5</v>
      </c>
      <c r="L18" s="15"/>
      <c r="N18" s="2"/>
    </row>
    <row r="19" spans="1:246" x14ac:dyDescent="0.15">
      <c r="A19" s="28">
        <v>15</v>
      </c>
      <c r="B19" s="40" t="s">
        <v>111</v>
      </c>
      <c r="C19" s="41">
        <v>43215</v>
      </c>
      <c r="D19" s="42" t="s">
        <v>83</v>
      </c>
      <c r="E19" s="42" t="s">
        <v>84</v>
      </c>
      <c r="F19" s="42" t="s">
        <v>12</v>
      </c>
      <c r="G19" s="43">
        <v>0.17484953703703701</v>
      </c>
      <c r="H19" s="16"/>
      <c r="I19" s="22" t="s">
        <v>420</v>
      </c>
      <c r="J19" s="9"/>
      <c r="L19" s="17"/>
    </row>
    <row r="20" spans="1:246" x14ac:dyDescent="0.15">
      <c r="A20" s="9">
        <v>16</v>
      </c>
      <c r="B20" s="35" t="s">
        <v>112</v>
      </c>
      <c r="C20" s="36">
        <v>43217</v>
      </c>
      <c r="D20" s="37" t="s">
        <v>113</v>
      </c>
      <c r="E20" s="37" t="s">
        <v>114</v>
      </c>
      <c r="F20" s="37" t="s">
        <v>12</v>
      </c>
      <c r="G20" s="44">
        <v>0.1723611111111111</v>
      </c>
      <c r="I20" s="22" t="s">
        <v>13</v>
      </c>
      <c r="J20" s="9">
        <v>1</v>
      </c>
      <c r="L20" s="6"/>
    </row>
    <row r="21" spans="1:246" x14ac:dyDescent="0.15">
      <c r="A21" s="9">
        <v>17</v>
      </c>
      <c r="B21" s="35" t="s">
        <v>115</v>
      </c>
      <c r="C21" s="36">
        <v>43218</v>
      </c>
      <c r="D21" s="37" t="s">
        <v>24</v>
      </c>
      <c r="E21" s="37" t="s">
        <v>116</v>
      </c>
      <c r="F21" s="37" t="s">
        <v>12</v>
      </c>
      <c r="G21" s="45" t="s">
        <v>117</v>
      </c>
      <c r="H21" s="14"/>
      <c r="I21" s="22" t="s">
        <v>58</v>
      </c>
      <c r="J21" s="9">
        <v>1</v>
      </c>
      <c r="L21" s="6"/>
      <c r="R21" s="2"/>
      <c r="S21" s="8"/>
      <c r="T21" s="8"/>
      <c r="U21" s="8"/>
      <c r="V21" s="14"/>
      <c r="W21" s="14"/>
      <c r="X21" s="17"/>
      <c r="Y21" s="7"/>
      <c r="Z21" s="14"/>
      <c r="AA21" s="14"/>
      <c r="AB21" s="14"/>
      <c r="AC21" s="2"/>
      <c r="AD21" s="8"/>
      <c r="AE21" s="8"/>
      <c r="AF21" s="8"/>
      <c r="AG21" s="14"/>
      <c r="AH21" s="14"/>
      <c r="AI21" s="17"/>
      <c r="AJ21" s="7"/>
      <c r="AK21" s="14"/>
      <c r="AL21" s="14"/>
      <c r="AM21" s="14"/>
      <c r="AN21" s="2"/>
      <c r="AO21" s="8"/>
      <c r="AP21" s="8"/>
      <c r="AQ21" s="8"/>
      <c r="AR21" s="14"/>
      <c r="AS21" s="14"/>
      <c r="AT21" s="17"/>
      <c r="AU21" s="7"/>
      <c r="AV21" s="14"/>
      <c r="AW21" s="14"/>
      <c r="AX21" s="14"/>
      <c r="AY21" s="2"/>
      <c r="AZ21" s="8"/>
      <c r="BA21" s="8"/>
      <c r="BB21" s="8"/>
      <c r="BC21" s="14"/>
      <c r="BD21" s="14"/>
      <c r="BE21" s="17"/>
      <c r="BF21" s="7"/>
      <c r="BG21" s="14"/>
      <c r="BH21" s="14"/>
      <c r="BI21" s="14"/>
      <c r="BJ21" s="2"/>
      <c r="BK21" s="8"/>
      <c r="BL21" s="8"/>
      <c r="BM21" s="8"/>
      <c r="BN21" s="14"/>
      <c r="BO21" s="14"/>
      <c r="BP21" s="17"/>
      <c r="BQ21" s="7"/>
      <c r="BR21" s="14"/>
      <c r="BS21" s="14"/>
      <c r="BT21" s="14"/>
      <c r="BU21" s="2"/>
      <c r="BV21" s="8"/>
      <c r="BW21" s="8"/>
      <c r="BX21" s="8"/>
      <c r="BY21" s="14"/>
      <c r="BZ21" s="14"/>
      <c r="CA21" s="17"/>
      <c r="CB21" s="7"/>
      <c r="CC21" s="14"/>
      <c r="CD21" s="14"/>
      <c r="CE21" s="14"/>
      <c r="CF21" s="2"/>
      <c r="CG21" s="8"/>
      <c r="CH21" s="8"/>
      <c r="CI21" s="8"/>
      <c r="CJ21" s="14"/>
      <c r="CK21" s="14"/>
      <c r="CL21" s="17"/>
      <c r="CM21" s="7"/>
      <c r="CN21" s="14"/>
      <c r="CO21" s="14"/>
      <c r="CP21" s="14"/>
      <c r="CQ21" s="2"/>
      <c r="CR21" s="8"/>
      <c r="CS21" s="8"/>
      <c r="CT21" s="8"/>
      <c r="CU21" s="14"/>
      <c r="CV21" s="14"/>
      <c r="CW21" s="17"/>
      <c r="CX21" s="7"/>
      <c r="CY21" s="14"/>
      <c r="CZ21" s="14"/>
      <c r="DA21" s="14"/>
      <c r="DB21" s="2"/>
      <c r="DC21" s="8"/>
      <c r="DD21" s="8"/>
      <c r="DE21" s="8"/>
      <c r="DF21" s="14"/>
      <c r="DG21" s="14"/>
      <c r="DH21" s="17"/>
      <c r="DI21" s="7"/>
      <c r="DJ21" s="14"/>
      <c r="DK21" s="14"/>
      <c r="DL21" s="14"/>
      <c r="DM21" s="2"/>
      <c r="DN21" s="8"/>
      <c r="DO21" s="8"/>
      <c r="DP21" s="8"/>
      <c r="DQ21" s="14"/>
      <c r="DR21" s="14"/>
      <c r="DS21" s="17"/>
      <c r="DT21" s="7"/>
      <c r="DU21" s="14"/>
      <c r="DV21" s="14"/>
      <c r="DW21" s="14"/>
      <c r="DX21" s="2"/>
      <c r="DY21" s="8"/>
      <c r="DZ21" s="8"/>
      <c r="EA21" s="8"/>
      <c r="EB21" s="14"/>
      <c r="EC21" s="14"/>
      <c r="ED21" s="17"/>
      <c r="EE21" s="7"/>
      <c r="EF21" s="14"/>
      <c r="EG21" s="14"/>
      <c r="EH21" s="14"/>
      <c r="EI21" s="2"/>
      <c r="EJ21" s="8"/>
      <c r="EK21" s="8"/>
      <c r="EL21" s="8"/>
      <c r="EM21" s="14"/>
      <c r="EN21" s="14"/>
      <c r="EO21" s="17"/>
      <c r="EP21" s="7"/>
      <c r="EQ21" s="14"/>
      <c r="ER21" s="14"/>
      <c r="ES21" s="14"/>
      <c r="ET21" s="2"/>
      <c r="EU21" s="8"/>
      <c r="EV21" s="8"/>
      <c r="EW21" s="8"/>
      <c r="EX21" s="14"/>
      <c r="EY21" s="14"/>
      <c r="EZ21" s="17"/>
      <c r="FA21" s="7"/>
      <c r="FB21" s="14"/>
      <c r="FC21" s="14"/>
      <c r="FD21" s="14"/>
      <c r="FE21" s="2"/>
      <c r="FF21" s="8"/>
      <c r="FG21" s="8"/>
      <c r="FH21" s="8"/>
      <c r="FI21" s="14"/>
      <c r="FJ21" s="14"/>
      <c r="FK21" s="17"/>
      <c r="FL21" s="7"/>
      <c r="FM21" s="14"/>
      <c r="FN21" s="14"/>
      <c r="FO21" s="14"/>
      <c r="FP21" s="2"/>
      <c r="FQ21" s="8"/>
      <c r="FR21" s="8"/>
      <c r="FS21" s="8"/>
      <c r="FT21" s="14"/>
      <c r="FU21" s="14"/>
      <c r="FV21" s="17"/>
      <c r="FW21" s="7"/>
      <c r="FX21" s="14"/>
      <c r="FY21" s="14"/>
      <c r="FZ21" s="14"/>
      <c r="GA21" s="2"/>
      <c r="GB21" s="8"/>
      <c r="GC21" s="8"/>
      <c r="GD21" s="8"/>
      <c r="GE21" s="14"/>
      <c r="GF21" s="14"/>
      <c r="GG21" s="17"/>
      <c r="GH21" s="7"/>
      <c r="GI21" s="14"/>
      <c r="GJ21" s="14"/>
      <c r="GK21" s="14"/>
      <c r="GL21" s="2"/>
      <c r="GM21" s="8"/>
      <c r="GN21" s="8"/>
      <c r="GO21" s="8"/>
      <c r="GP21" s="14"/>
      <c r="GQ21" s="14"/>
      <c r="GR21" s="17"/>
      <c r="GS21" s="7"/>
      <c r="GT21" s="14"/>
      <c r="GU21" s="14"/>
      <c r="GV21" s="14"/>
      <c r="GW21" s="2"/>
      <c r="GX21" s="8"/>
      <c r="GY21" s="8"/>
      <c r="GZ21" s="8"/>
      <c r="HA21" s="14"/>
      <c r="HB21" s="14"/>
      <c r="HC21" s="17"/>
      <c r="HD21" s="7"/>
      <c r="HE21" s="14"/>
      <c r="HF21" s="14"/>
      <c r="HG21" s="14"/>
      <c r="HH21" s="2"/>
      <c r="HI21" s="8"/>
      <c r="HJ21" s="8"/>
      <c r="HK21" s="8"/>
      <c r="HL21" s="14"/>
      <c r="HM21" s="14"/>
      <c r="HN21" s="17"/>
      <c r="HO21" s="7"/>
      <c r="HP21" s="14"/>
      <c r="HQ21" s="14"/>
      <c r="HR21" s="14"/>
      <c r="HS21" s="2"/>
      <c r="HT21" s="8"/>
      <c r="HU21" s="8"/>
      <c r="HV21" s="8"/>
      <c r="HW21" s="14"/>
      <c r="HX21" s="14"/>
      <c r="HY21" s="17"/>
      <c r="HZ21" s="7"/>
      <c r="IA21" s="14"/>
      <c r="IB21" s="14"/>
      <c r="IC21" s="14"/>
      <c r="ID21" s="2"/>
      <c r="IE21" s="8"/>
      <c r="IF21" s="8"/>
      <c r="IG21" s="8"/>
      <c r="IH21" s="14"/>
      <c r="II21" s="14"/>
      <c r="IJ21" s="17"/>
      <c r="IK21" s="7"/>
      <c r="IL21" s="14"/>
    </row>
    <row r="22" spans="1:246" x14ac:dyDescent="0.15">
      <c r="A22" s="3">
        <v>18</v>
      </c>
      <c r="B22" s="31" t="s">
        <v>118</v>
      </c>
      <c r="C22" s="32">
        <v>43225</v>
      </c>
      <c r="D22" s="33" t="s">
        <v>119</v>
      </c>
      <c r="E22" s="33" t="s">
        <v>92</v>
      </c>
      <c r="F22" s="33" t="s">
        <v>12</v>
      </c>
      <c r="G22" s="46" t="s">
        <v>120</v>
      </c>
      <c r="H22" s="14"/>
      <c r="I22" s="22" t="s">
        <v>72</v>
      </c>
      <c r="J22" s="9">
        <v>6</v>
      </c>
      <c r="L22" s="6"/>
      <c r="Q22" s="14"/>
      <c r="R22" s="2"/>
      <c r="S22" s="8"/>
      <c r="T22" s="8"/>
      <c r="U22" s="8"/>
      <c r="V22" s="14"/>
      <c r="W22" s="14"/>
      <c r="X22" s="17"/>
      <c r="Y22" s="7"/>
      <c r="Z22" s="14"/>
      <c r="AA22" s="14"/>
      <c r="AB22" s="14"/>
      <c r="AC22" s="2"/>
      <c r="AD22" s="8"/>
      <c r="AE22" s="8"/>
      <c r="AF22" s="8"/>
      <c r="AG22" s="14"/>
      <c r="AH22" s="14"/>
      <c r="AI22" s="17"/>
      <c r="AJ22" s="7"/>
      <c r="AK22" s="14"/>
      <c r="AL22" s="14"/>
      <c r="AM22" s="14"/>
      <c r="AN22" s="2"/>
      <c r="AO22" s="8"/>
      <c r="AP22" s="8"/>
      <c r="AQ22" s="8"/>
      <c r="AR22" s="14"/>
      <c r="AS22" s="14"/>
      <c r="AT22" s="17"/>
      <c r="AU22" s="7"/>
      <c r="AV22" s="14"/>
      <c r="AW22" s="14"/>
      <c r="AX22" s="14"/>
      <c r="AY22" s="2"/>
      <c r="AZ22" s="8"/>
      <c r="BA22" s="8"/>
      <c r="BB22" s="8"/>
      <c r="BC22" s="14"/>
      <c r="BD22" s="14"/>
      <c r="BE22" s="17"/>
      <c r="BF22" s="7"/>
      <c r="BG22" s="14"/>
      <c r="BH22" s="14"/>
      <c r="BI22" s="14"/>
      <c r="BJ22" s="2"/>
      <c r="BK22" s="8"/>
      <c r="BL22" s="8"/>
      <c r="BM22" s="8"/>
      <c r="BN22" s="14"/>
      <c r="BO22" s="14"/>
      <c r="BP22" s="17"/>
      <c r="BQ22" s="7"/>
      <c r="BR22" s="14"/>
      <c r="BS22" s="14"/>
      <c r="BT22" s="14"/>
      <c r="BU22" s="2"/>
      <c r="BV22" s="8"/>
      <c r="BW22" s="8"/>
      <c r="BX22" s="8"/>
      <c r="BY22" s="14"/>
      <c r="BZ22" s="14"/>
      <c r="CA22" s="17"/>
      <c r="CB22" s="7"/>
      <c r="CC22" s="14"/>
      <c r="CD22" s="14"/>
      <c r="CE22" s="14"/>
      <c r="CF22" s="2"/>
      <c r="CG22" s="8"/>
      <c r="CH22" s="8"/>
      <c r="CI22" s="8"/>
      <c r="CJ22" s="14"/>
      <c r="CK22" s="14"/>
      <c r="CL22" s="17"/>
      <c r="CM22" s="7"/>
      <c r="CN22" s="14"/>
      <c r="CO22" s="14"/>
      <c r="CP22" s="14"/>
      <c r="CQ22" s="2"/>
      <c r="CR22" s="8"/>
      <c r="CS22" s="8"/>
      <c r="CT22" s="8"/>
      <c r="CU22" s="14"/>
      <c r="CV22" s="14"/>
      <c r="CW22" s="17"/>
      <c r="CX22" s="7"/>
      <c r="CY22" s="14"/>
      <c r="CZ22" s="14"/>
      <c r="DA22" s="14"/>
      <c r="DB22" s="2"/>
      <c r="DC22" s="8"/>
      <c r="DD22" s="8"/>
      <c r="DE22" s="8"/>
      <c r="DF22" s="14"/>
      <c r="DG22" s="14"/>
      <c r="DH22" s="17"/>
      <c r="DI22" s="7"/>
      <c r="DJ22" s="14"/>
      <c r="DK22" s="14"/>
      <c r="DL22" s="14"/>
      <c r="DM22" s="2"/>
      <c r="DN22" s="8"/>
      <c r="DO22" s="8"/>
      <c r="DP22" s="8"/>
      <c r="DQ22" s="14"/>
      <c r="DR22" s="14"/>
      <c r="DS22" s="17"/>
      <c r="DT22" s="7"/>
      <c r="DU22" s="14"/>
      <c r="DV22" s="14"/>
      <c r="DW22" s="14"/>
      <c r="DX22" s="2"/>
      <c r="DY22" s="8"/>
      <c r="DZ22" s="8"/>
      <c r="EA22" s="8"/>
      <c r="EB22" s="14"/>
      <c r="EC22" s="14"/>
      <c r="ED22" s="17"/>
      <c r="EE22" s="7"/>
      <c r="EF22" s="14"/>
      <c r="EG22" s="14"/>
      <c r="EH22" s="14"/>
      <c r="EI22" s="2"/>
      <c r="EJ22" s="8"/>
      <c r="EK22" s="8"/>
      <c r="EL22" s="8"/>
      <c r="EM22" s="14"/>
      <c r="EN22" s="14"/>
      <c r="EO22" s="17"/>
      <c r="EP22" s="7"/>
      <c r="EQ22" s="14"/>
      <c r="ER22" s="14"/>
      <c r="ES22" s="14"/>
      <c r="ET22" s="2"/>
      <c r="EU22" s="8"/>
      <c r="EV22" s="8"/>
      <c r="EW22" s="8"/>
      <c r="EX22" s="14"/>
      <c r="EY22" s="14"/>
      <c r="EZ22" s="17"/>
      <c r="FA22" s="7"/>
      <c r="FB22" s="14"/>
      <c r="FC22" s="14"/>
      <c r="FD22" s="14"/>
      <c r="FE22" s="2"/>
      <c r="FF22" s="8"/>
      <c r="FG22" s="8"/>
      <c r="FH22" s="8"/>
      <c r="FI22" s="14"/>
      <c r="FJ22" s="14"/>
      <c r="FK22" s="17"/>
      <c r="FL22" s="7"/>
      <c r="FM22" s="14"/>
      <c r="FN22" s="14"/>
      <c r="FO22" s="14"/>
      <c r="FP22" s="2"/>
      <c r="FQ22" s="8"/>
      <c r="FR22" s="8"/>
      <c r="FS22" s="8"/>
      <c r="FT22" s="14"/>
      <c r="FU22" s="14"/>
      <c r="FV22" s="17"/>
      <c r="FW22" s="7"/>
      <c r="FX22" s="14"/>
      <c r="FY22" s="14"/>
      <c r="FZ22" s="14"/>
      <c r="GA22" s="2"/>
      <c r="GB22" s="8"/>
      <c r="GC22" s="8"/>
      <c r="GD22" s="8"/>
      <c r="GE22" s="14"/>
      <c r="GF22" s="14"/>
      <c r="GG22" s="17"/>
      <c r="GH22" s="7"/>
      <c r="GI22" s="14"/>
      <c r="GJ22" s="14"/>
      <c r="GK22" s="14"/>
      <c r="GL22" s="2"/>
      <c r="GM22" s="8"/>
      <c r="GN22" s="8"/>
      <c r="GO22" s="8"/>
      <c r="GP22" s="14"/>
      <c r="GQ22" s="14"/>
      <c r="GR22" s="17"/>
      <c r="GS22" s="7"/>
      <c r="GT22" s="14"/>
      <c r="GU22" s="14"/>
      <c r="GV22" s="14"/>
      <c r="GW22" s="2"/>
      <c r="GX22" s="8"/>
      <c r="GY22" s="8"/>
      <c r="GZ22" s="8"/>
      <c r="HA22" s="14"/>
      <c r="HB22" s="14"/>
      <c r="HC22" s="17"/>
      <c r="HD22" s="7"/>
      <c r="HE22" s="14"/>
      <c r="HF22" s="14"/>
      <c r="HG22" s="14"/>
      <c r="HH22" s="2"/>
      <c r="HI22" s="8"/>
      <c r="HJ22" s="8"/>
      <c r="HK22" s="8"/>
      <c r="HL22" s="14"/>
      <c r="HM22" s="14"/>
      <c r="HN22" s="17"/>
      <c r="HO22" s="7"/>
      <c r="HP22" s="14"/>
      <c r="HQ22" s="14"/>
      <c r="HR22" s="14"/>
      <c r="HS22" s="2"/>
      <c r="HT22" s="8"/>
      <c r="HU22" s="8"/>
      <c r="HV22" s="8"/>
      <c r="HW22" s="14"/>
      <c r="HX22" s="14"/>
      <c r="HY22" s="17"/>
      <c r="HZ22" s="7"/>
      <c r="IA22" s="14"/>
      <c r="IB22" s="14"/>
      <c r="IC22" s="14"/>
      <c r="ID22" s="2"/>
      <c r="IE22" s="8"/>
      <c r="IF22" s="8"/>
      <c r="IG22" s="8"/>
      <c r="IH22" s="14"/>
      <c r="II22" s="14"/>
      <c r="IJ22" s="17"/>
      <c r="IK22" s="7"/>
      <c r="IL22" s="14"/>
    </row>
    <row r="23" spans="1:246" x14ac:dyDescent="0.15">
      <c r="A23" s="9">
        <v>19</v>
      </c>
      <c r="B23" s="35" t="s">
        <v>121</v>
      </c>
      <c r="C23" s="36">
        <v>43231</v>
      </c>
      <c r="D23" s="37" t="s">
        <v>91</v>
      </c>
      <c r="E23" s="37" t="s">
        <v>92</v>
      </c>
      <c r="F23" s="37" t="s">
        <v>12</v>
      </c>
      <c r="G23" s="45" t="s">
        <v>122</v>
      </c>
      <c r="H23" s="14"/>
      <c r="I23" s="27" t="s">
        <v>37</v>
      </c>
      <c r="J23" s="6">
        <v>1</v>
      </c>
      <c r="K23" s="6"/>
      <c r="P23" s="14"/>
      <c r="Q23" s="2"/>
      <c r="R23" s="8"/>
      <c r="S23" s="8"/>
      <c r="T23" s="8"/>
      <c r="U23" s="14"/>
      <c r="V23" s="14"/>
      <c r="W23" s="17"/>
      <c r="X23" s="7"/>
      <c r="Y23" s="14"/>
      <c r="Z23" s="14"/>
      <c r="AA23" s="14"/>
      <c r="AB23" s="2"/>
      <c r="AC23" s="8"/>
      <c r="AD23" s="8"/>
      <c r="AE23" s="8"/>
      <c r="AF23" s="14"/>
      <c r="AG23" s="14"/>
      <c r="AH23" s="17"/>
      <c r="AI23" s="7"/>
      <c r="AJ23" s="14"/>
      <c r="AK23" s="14"/>
      <c r="AL23" s="14"/>
      <c r="AM23" s="2"/>
      <c r="AN23" s="8"/>
      <c r="AO23" s="8"/>
      <c r="AP23" s="8"/>
      <c r="AQ23" s="14"/>
      <c r="AR23" s="14"/>
      <c r="AS23" s="17"/>
      <c r="AT23" s="7"/>
      <c r="AU23" s="14"/>
      <c r="AV23" s="14"/>
      <c r="AW23" s="14"/>
      <c r="AX23" s="2"/>
      <c r="AY23" s="8"/>
      <c r="AZ23" s="8"/>
      <c r="BA23" s="8"/>
      <c r="BB23" s="14"/>
      <c r="BC23" s="14"/>
      <c r="BD23" s="17"/>
      <c r="BE23" s="7"/>
      <c r="BF23" s="14"/>
      <c r="BG23" s="14"/>
      <c r="BH23" s="14"/>
      <c r="BI23" s="2"/>
      <c r="BJ23" s="8"/>
      <c r="BK23" s="8"/>
      <c r="BL23" s="8"/>
      <c r="BM23" s="14"/>
      <c r="BN23" s="14"/>
      <c r="BO23" s="17"/>
      <c r="BP23" s="7"/>
      <c r="BQ23" s="14"/>
      <c r="BR23" s="14"/>
      <c r="BS23" s="14"/>
      <c r="BT23" s="2"/>
      <c r="BU23" s="8"/>
      <c r="BV23" s="8"/>
      <c r="BW23" s="8"/>
      <c r="BX23" s="14"/>
      <c r="BY23" s="14"/>
      <c r="BZ23" s="17"/>
      <c r="CA23" s="7"/>
      <c r="CB23" s="14"/>
      <c r="CC23" s="14"/>
      <c r="CD23" s="14"/>
      <c r="CE23" s="2"/>
      <c r="CF23" s="8"/>
      <c r="CG23" s="8"/>
      <c r="CH23" s="8"/>
      <c r="CI23" s="14"/>
      <c r="CJ23" s="14"/>
      <c r="CK23" s="17"/>
      <c r="CL23" s="7"/>
      <c r="CM23" s="14"/>
      <c r="CN23" s="14"/>
      <c r="CO23" s="14"/>
      <c r="CP23" s="2"/>
      <c r="CQ23" s="8"/>
      <c r="CR23" s="8"/>
      <c r="CS23" s="8"/>
      <c r="CT23" s="14"/>
      <c r="CU23" s="14"/>
      <c r="CV23" s="17"/>
      <c r="CW23" s="7"/>
      <c r="CX23" s="14"/>
      <c r="CY23" s="14"/>
      <c r="CZ23" s="14"/>
      <c r="DA23" s="2"/>
      <c r="DB23" s="8"/>
      <c r="DC23" s="8"/>
      <c r="DD23" s="8"/>
      <c r="DE23" s="14"/>
      <c r="DF23" s="14"/>
      <c r="DG23" s="17"/>
      <c r="DH23" s="7"/>
      <c r="DI23" s="14"/>
      <c r="DJ23" s="14"/>
      <c r="DK23" s="14"/>
      <c r="DL23" s="2"/>
      <c r="DM23" s="8"/>
      <c r="DN23" s="8"/>
      <c r="DO23" s="8"/>
      <c r="DP23" s="14"/>
      <c r="DQ23" s="14"/>
      <c r="DR23" s="17"/>
      <c r="DS23" s="7"/>
      <c r="DT23" s="14"/>
      <c r="DU23" s="14"/>
      <c r="DV23" s="14"/>
      <c r="DW23" s="2"/>
      <c r="DX23" s="8"/>
      <c r="DY23" s="8"/>
      <c r="DZ23" s="8"/>
      <c r="EA23" s="14"/>
      <c r="EB23" s="14"/>
      <c r="EC23" s="17"/>
      <c r="ED23" s="7"/>
      <c r="EE23" s="14"/>
      <c r="EF23" s="14"/>
      <c r="EG23" s="14"/>
      <c r="EH23" s="2"/>
      <c r="EI23" s="8"/>
      <c r="EJ23" s="8"/>
      <c r="EK23" s="8"/>
      <c r="EL23" s="14"/>
      <c r="EM23" s="14"/>
      <c r="EN23" s="17"/>
      <c r="EO23" s="7"/>
      <c r="EP23" s="14"/>
      <c r="EQ23" s="14"/>
      <c r="ER23" s="14"/>
      <c r="ES23" s="2"/>
      <c r="ET23" s="8"/>
      <c r="EU23" s="8"/>
      <c r="EV23" s="8"/>
      <c r="EW23" s="14"/>
      <c r="EX23" s="14"/>
      <c r="EY23" s="17"/>
      <c r="EZ23" s="7"/>
      <c r="FA23" s="14"/>
      <c r="FB23" s="14"/>
      <c r="FC23" s="14"/>
      <c r="FD23" s="2"/>
      <c r="FE23" s="8"/>
      <c r="FF23" s="8"/>
      <c r="FG23" s="8"/>
      <c r="FH23" s="14"/>
      <c r="FI23" s="14"/>
      <c r="FJ23" s="17"/>
      <c r="FK23" s="7"/>
      <c r="FL23" s="14"/>
      <c r="FM23" s="14"/>
      <c r="FN23" s="14"/>
      <c r="FO23" s="2"/>
      <c r="FP23" s="8"/>
      <c r="FQ23" s="8"/>
      <c r="FR23" s="8"/>
      <c r="FS23" s="14"/>
      <c r="FT23" s="14"/>
      <c r="FU23" s="17"/>
      <c r="FV23" s="7"/>
      <c r="FW23" s="14"/>
      <c r="FX23" s="14"/>
      <c r="FY23" s="14"/>
      <c r="FZ23" s="2"/>
      <c r="GA23" s="8"/>
      <c r="GB23" s="8"/>
      <c r="GC23" s="8"/>
      <c r="GD23" s="14"/>
      <c r="GE23" s="14"/>
      <c r="GF23" s="17"/>
      <c r="GG23" s="7"/>
      <c r="GH23" s="14"/>
      <c r="GI23" s="14"/>
      <c r="GJ23" s="14"/>
      <c r="GK23" s="2"/>
      <c r="GL23" s="8"/>
      <c r="GM23" s="8"/>
      <c r="GN23" s="8"/>
      <c r="GO23" s="14"/>
      <c r="GP23" s="14"/>
      <c r="GQ23" s="17"/>
      <c r="GR23" s="7"/>
      <c r="GS23" s="14"/>
      <c r="GT23" s="14"/>
      <c r="GU23" s="14"/>
      <c r="GV23" s="2"/>
      <c r="GW23" s="8"/>
      <c r="GX23" s="8"/>
      <c r="GY23" s="8"/>
      <c r="GZ23" s="14"/>
      <c r="HA23" s="14"/>
      <c r="HB23" s="17"/>
      <c r="HC23" s="7"/>
      <c r="HD23" s="14"/>
      <c r="HE23" s="14"/>
      <c r="HF23" s="14"/>
      <c r="HG23" s="2"/>
      <c r="HH23" s="8"/>
      <c r="HI23" s="8"/>
      <c r="HJ23" s="8"/>
      <c r="HK23" s="14"/>
      <c r="HL23" s="14"/>
      <c r="HM23" s="17"/>
      <c r="HN23" s="7"/>
      <c r="HO23" s="14"/>
      <c r="HP23" s="14"/>
      <c r="HQ23" s="14"/>
      <c r="HR23" s="2"/>
      <c r="HS23" s="8"/>
      <c r="HT23" s="8"/>
      <c r="HU23" s="8"/>
      <c r="HV23" s="14"/>
      <c r="HW23" s="14"/>
      <c r="HX23" s="17"/>
      <c r="HY23" s="7"/>
      <c r="HZ23" s="14"/>
      <c r="IA23" s="14"/>
      <c r="IB23" s="14"/>
      <c r="IC23" s="2"/>
      <c r="ID23" s="8"/>
      <c r="IE23" s="8"/>
      <c r="IF23" s="8"/>
      <c r="IG23" s="14"/>
      <c r="IH23" s="14"/>
      <c r="II23" s="17"/>
      <c r="IJ23" s="7"/>
      <c r="IK23" s="14"/>
    </row>
    <row r="24" spans="1:246" x14ac:dyDescent="0.15">
      <c r="A24" s="9">
        <v>20</v>
      </c>
      <c r="B24" s="35" t="s">
        <v>123</v>
      </c>
      <c r="C24" s="36">
        <v>43233</v>
      </c>
      <c r="D24" s="37" t="s">
        <v>69</v>
      </c>
      <c r="E24" s="37" t="s">
        <v>70</v>
      </c>
      <c r="F24" s="37" t="s">
        <v>12</v>
      </c>
      <c r="G24" s="45" t="s">
        <v>124</v>
      </c>
      <c r="H24" s="14"/>
      <c r="I24" s="22" t="s">
        <v>11</v>
      </c>
      <c r="J24" s="9">
        <v>32</v>
      </c>
      <c r="K24" s="6"/>
      <c r="L24" s="7"/>
      <c r="M24" s="14"/>
      <c r="N24" s="14"/>
      <c r="O24" s="14"/>
      <c r="P24" s="14"/>
      <c r="Q24" s="2"/>
      <c r="R24" s="8"/>
      <c r="S24" s="8"/>
      <c r="T24" s="8"/>
      <c r="U24" s="14"/>
      <c r="V24" s="14"/>
      <c r="W24" s="17"/>
      <c r="X24" s="7"/>
      <c r="Y24" s="14"/>
      <c r="Z24" s="14"/>
      <c r="AA24" s="14"/>
      <c r="AB24" s="2"/>
      <c r="AC24" s="8"/>
      <c r="AD24" s="8"/>
      <c r="AE24" s="8"/>
      <c r="AF24" s="14"/>
      <c r="AG24" s="14"/>
      <c r="AH24" s="17"/>
      <c r="AI24" s="7"/>
      <c r="AJ24" s="14"/>
      <c r="AK24" s="14"/>
      <c r="AL24" s="14"/>
      <c r="AM24" s="2"/>
      <c r="AN24" s="8"/>
      <c r="AO24" s="8"/>
      <c r="AP24" s="8"/>
      <c r="AQ24" s="14"/>
      <c r="AR24" s="14"/>
      <c r="AS24" s="17"/>
      <c r="AT24" s="7"/>
      <c r="AU24" s="14"/>
      <c r="AV24" s="14"/>
      <c r="AW24" s="14"/>
      <c r="AX24" s="2"/>
      <c r="AY24" s="8"/>
      <c r="AZ24" s="8"/>
      <c r="BA24" s="8"/>
      <c r="BB24" s="14"/>
      <c r="BC24" s="14"/>
      <c r="BD24" s="17"/>
      <c r="BE24" s="7"/>
      <c r="BF24" s="14"/>
      <c r="BG24" s="14"/>
      <c r="BH24" s="14"/>
      <c r="BI24" s="2"/>
      <c r="BJ24" s="8"/>
      <c r="BK24" s="8"/>
      <c r="BL24" s="8"/>
      <c r="BM24" s="14"/>
      <c r="BN24" s="14"/>
      <c r="BO24" s="17"/>
      <c r="BP24" s="7"/>
      <c r="BQ24" s="14"/>
      <c r="BR24" s="14"/>
      <c r="BS24" s="14"/>
      <c r="BT24" s="2"/>
      <c r="BU24" s="8"/>
      <c r="BV24" s="8"/>
      <c r="BW24" s="8"/>
      <c r="BX24" s="14"/>
      <c r="BY24" s="14"/>
      <c r="BZ24" s="17"/>
      <c r="CA24" s="7"/>
      <c r="CB24" s="14"/>
      <c r="CC24" s="14"/>
      <c r="CD24" s="14"/>
      <c r="CE24" s="2"/>
      <c r="CF24" s="8"/>
      <c r="CG24" s="8"/>
      <c r="CH24" s="8"/>
      <c r="CI24" s="14"/>
      <c r="CJ24" s="14"/>
      <c r="CK24" s="17"/>
      <c r="CL24" s="7"/>
      <c r="CM24" s="14"/>
      <c r="CN24" s="14"/>
      <c r="CO24" s="14"/>
      <c r="CP24" s="2"/>
      <c r="CQ24" s="8"/>
      <c r="CR24" s="8"/>
      <c r="CS24" s="8"/>
      <c r="CT24" s="14"/>
      <c r="CU24" s="14"/>
      <c r="CV24" s="17"/>
      <c r="CW24" s="7"/>
      <c r="CX24" s="14"/>
      <c r="CY24" s="14"/>
      <c r="CZ24" s="14"/>
      <c r="DA24" s="2"/>
      <c r="DB24" s="8"/>
      <c r="DC24" s="8"/>
      <c r="DD24" s="8"/>
      <c r="DE24" s="14"/>
      <c r="DF24" s="14"/>
      <c r="DG24" s="17"/>
      <c r="DH24" s="7"/>
      <c r="DI24" s="14"/>
      <c r="DJ24" s="14"/>
      <c r="DK24" s="14"/>
      <c r="DL24" s="2"/>
      <c r="DM24" s="8"/>
      <c r="DN24" s="8"/>
      <c r="DO24" s="8"/>
      <c r="DP24" s="14"/>
      <c r="DQ24" s="14"/>
      <c r="DR24" s="17"/>
      <c r="DS24" s="7"/>
      <c r="DT24" s="14"/>
      <c r="DU24" s="14"/>
      <c r="DV24" s="14"/>
      <c r="DW24" s="2"/>
      <c r="DX24" s="8"/>
      <c r="DY24" s="8"/>
      <c r="DZ24" s="8"/>
      <c r="EA24" s="14"/>
      <c r="EB24" s="14"/>
      <c r="EC24" s="17"/>
      <c r="ED24" s="7"/>
      <c r="EE24" s="14"/>
      <c r="EF24" s="14"/>
      <c r="EG24" s="14"/>
      <c r="EH24" s="2"/>
      <c r="EI24" s="8"/>
      <c r="EJ24" s="8"/>
      <c r="EK24" s="8"/>
      <c r="EL24" s="14"/>
      <c r="EM24" s="14"/>
      <c r="EN24" s="17"/>
      <c r="EO24" s="7"/>
      <c r="EP24" s="14"/>
      <c r="EQ24" s="14"/>
      <c r="ER24" s="14"/>
      <c r="ES24" s="2"/>
      <c r="ET24" s="8"/>
      <c r="EU24" s="8"/>
      <c r="EV24" s="8"/>
      <c r="EW24" s="14"/>
      <c r="EX24" s="14"/>
      <c r="EY24" s="17"/>
      <c r="EZ24" s="7"/>
      <c r="FA24" s="14"/>
      <c r="FB24" s="14"/>
      <c r="FC24" s="14"/>
      <c r="FD24" s="2"/>
      <c r="FE24" s="8"/>
      <c r="FF24" s="8"/>
      <c r="FG24" s="8"/>
      <c r="FH24" s="14"/>
      <c r="FI24" s="14"/>
      <c r="FJ24" s="17"/>
      <c r="FK24" s="7"/>
      <c r="FL24" s="14"/>
      <c r="FM24" s="14"/>
      <c r="FN24" s="14"/>
      <c r="FO24" s="2"/>
      <c r="FP24" s="8"/>
      <c r="FQ24" s="8"/>
      <c r="FR24" s="8"/>
      <c r="FS24" s="14"/>
      <c r="FT24" s="14"/>
      <c r="FU24" s="17"/>
      <c r="FV24" s="7"/>
      <c r="FW24" s="14"/>
      <c r="FX24" s="14"/>
      <c r="FY24" s="14"/>
      <c r="FZ24" s="2"/>
      <c r="GA24" s="8"/>
      <c r="GB24" s="8"/>
      <c r="GC24" s="8"/>
      <c r="GD24" s="14"/>
      <c r="GE24" s="14"/>
      <c r="GF24" s="17"/>
      <c r="GG24" s="7"/>
      <c r="GH24" s="14"/>
      <c r="GI24" s="14"/>
      <c r="GJ24" s="14"/>
      <c r="GK24" s="2"/>
      <c r="GL24" s="8"/>
      <c r="GM24" s="8"/>
      <c r="GN24" s="8"/>
      <c r="GO24" s="14"/>
      <c r="GP24" s="14"/>
      <c r="GQ24" s="17"/>
      <c r="GR24" s="7"/>
      <c r="GS24" s="14"/>
      <c r="GT24" s="14"/>
      <c r="GU24" s="14"/>
      <c r="GV24" s="2"/>
      <c r="GW24" s="8"/>
      <c r="GX24" s="8"/>
      <c r="GY24" s="8"/>
      <c r="GZ24" s="14"/>
      <c r="HA24" s="14"/>
      <c r="HB24" s="17"/>
      <c r="HC24" s="7"/>
      <c r="HD24" s="14"/>
      <c r="HE24" s="14"/>
      <c r="HF24" s="14"/>
      <c r="HG24" s="2"/>
      <c r="HH24" s="8"/>
      <c r="HI24" s="8"/>
      <c r="HJ24" s="8"/>
      <c r="HK24" s="14"/>
      <c r="HL24" s="14"/>
      <c r="HM24" s="17"/>
      <c r="HN24" s="7"/>
      <c r="HO24" s="14"/>
      <c r="HP24" s="14"/>
      <c r="HQ24" s="14"/>
      <c r="HR24" s="2"/>
      <c r="HS24" s="8"/>
      <c r="HT24" s="8"/>
      <c r="HU24" s="8"/>
      <c r="HV24" s="14"/>
      <c r="HW24" s="14"/>
      <c r="HX24" s="17"/>
      <c r="HY24" s="7"/>
      <c r="HZ24" s="14"/>
      <c r="IA24" s="14"/>
      <c r="IB24" s="14"/>
      <c r="IC24" s="2"/>
      <c r="ID24" s="8"/>
      <c r="IE24" s="8"/>
      <c r="IF24" s="8"/>
      <c r="IG24" s="14"/>
      <c r="IH24" s="14"/>
      <c r="II24" s="17"/>
      <c r="IJ24" s="7"/>
      <c r="IK24" s="14"/>
    </row>
    <row r="25" spans="1:246" x14ac:dyDescent="0.15">
      <c r="A25" s="9">
        <v>21</v>
      </c>
      <c r="B25" s="35" t="s">
        <v>125</v>
      </c>
      <c r="C25" s="36">
        <v>43237</v>
      </c>
      <c r="D25" s="37" t="s">
        <v>91</v>
      </c>
      <c r="E25" s="37" t="s">
        <v>92</v>
      </c>
      <c r="F25" s="37" t="s">
        <v>12</v>
      </c>
      <c r="G25" s="45" t="s">
        <v>126</v>
      </c>
      <c r="H25" s="14"/>
      <c r="I25" s="60" t="s">
        <v>262</v>
      </c>
      <c r="J25" s="9">
        <v>1</v>
      </c>
      <c r="K25" s="17"/>
      <c r="L25" s="7"/>
      <c r="M25" s="14"/>
      <c r="N25" s="14"/>
      <c r="O25" s="14"/>
      <c r="P25" s="14"/>
      <c r="Q25" s="2"/>
      <c r="R25" s="8"/>
      <c r="S25" s="8"/>
      <c r="T25" s="8"/>
      <c r="U25" s="14"/>
      <c r="V25" s="14"/>
      <c r="W25" s="17"/>
      <c r="X25" s="7"/>
      <c r="Y25" s="14"/>
      <c r="Z25" s="14"/>
      <c r="AA25" s="14"/>
      <c r="AB25" s="2"/>
      <c r="AC25" s="8"/>
      <c r="AD25" s="8"/>
      <c r="AE25" s="8"/>
      <c r="AF25" s="14"/>
      <c r="AG25" s="14"/>
      <c r="AH25" s="17"/>
      <c r="AI25" s="7"/>
      <c r="AJ25" s="14"/>
      <c r="AK25" s="14"/>
      <c r="AL25" s="14"/>
      <c r="AM25" s="2"/>
      <c r="AN25" s="8"/>
      <c r="AO25" s="8"/>
      <c r="AP25" s="8"/>
      <c r="AQ25" s="14"/>
      <c r="AR25" s="14"/>
      <c r="AS25" s="17"/>
      <c r="AT25" s="7"/>
      <c r="AU25" s="14"/>
      <c r="AV25" s="14"/>
      <c r="AW25" s="14"/>
      <c r="AX25" s="2"/>
      <c r="AY25" s="8"/>
      <c r="AZ25" s="8"/>
      <c r="BA25" s="8"/>
      <c r="BB25" s="14"/>
      <c r="BC25" s="14"/>
      <c r="BD25" s="17"/>
      <c r="BE25" s="7"/>
      <c r="BF25" s="14"/>
      <c r="BG25" s="14"/>
      <c r="BH25" s="14"/>
      <c r="BI25" s="2"/>
      <c r="BJ25" s="8"/>
      <c r="BK25" s="8"/>
      <c r="BL25" s="8"/>
      <c r="BM25" s="14"/>
      <c r="BN25" s="14"/>
      <c r="BO25" s="17"/>
      <c r="BP25" s="7"/>
      <c r="BQ25" s="14"/>
      <c r="BR25" s="14"/>
      <c r="BS25" s="14"/>
      <c r="BT25" s="2"/>
      <c r="BU25" s="8"/>
      <c r="BV25" s="8"/>
      <c r="BW25" s="8"/>
      <c r="BX25" s="14"/>
      <c r="BY25" s="14"/>
      <c r="BZ25" s="17"/>
      <c r="CA25" s="7"/>
      <c r="CB25" s="14"/>
      <c r="CC25" s="14"/>
      <c r="CD25" s="14"/>
      <c r="CE25" s="2"/>
      <c r="CF25" s="8"/>
      <c r="CG25" s="8"/>
      <c r="CH25" s="8"/>
      <c r="CI25" s="14"/>
      <c r="CJ25" s="14"/>
      <c r="CK25" s="17"/>
      <c r="CL25" s="7"/>
      <c r="CM25" s="14"/>
      <c r="CN25" s="14"/>
      <c r="CO25" s="14"/>
      <c r="CP25" s="2"/>
      <c r="CQ25" s="8"/>
      <c r="CR25" s="8"/>
      <c r="CS25" s="8"/>
      <c r="CT25" s="14"/>
      <c r="CU25" s="14"/>
      <c r="CV25" s="17"/>
      <c r="CW25" s="7"/>
      <c r="CX25" s="14"/>
      <c r="CY25" s="14"/>
      <c r="CZ25" s="14"/>
      <c r="DA25" s="2"/>
      <c r="DB25" s="8"/>
      <c r="DC25" s="8"/>
      <c r="DD25" s="8"/>
      <c r="DE25" s="14"/>
      <c r="DF25" s="14"/>
      <c r="DG25" s="17"/>
      <c r="DH25" s="7"/>
      <c r="DI25" s="14"/>
      <c r="DJ25" s="14"/>
      <c r="DK25" s="14"/>
      <c r="DL25" s="2"/>
      <c r="DM25" s="8"/>
      <c r="DN25" s="8"/>
      <c r="DO25" s="8"/>
      <c r="DP25" s="14"/>
      <c r="DQ25" s="14"/>
      <c r="DR25" s="17"/>
      <c r="DS25" s="7"/>
      <c r="DT25" s="14"/>
      <c r="DU25" s="14"/>
      <c r="DV25" s="14"/>
      <c r="DW25" s="2"/>
      <c r="DX25" s="8"/>
      <c r="DY25" s="8"/>
      <c r="DZ25" s="8"/>
      <c r="EA25" s="14"/>
      <c r="EB25" s="14"/>
      <c r="EC25" s="17"/>
      <c r="ED25" s="7"/>
      <c r="EE25" s="14"/>
      <c r="EF25" s="14"/>
      <c r="EG25" s="14"/>
      <c r="EH25" s="2"/>
      <c r="EI25" s="8"/>
      <c r="EJ25" s="8"/>
      <c r="EK25" s="8"/>
      <c r="EL25" s="14"/>
      <c r="EM25" s="14"/>
      <c r="EN25" s="17"/>
      <c r="EO25" s="7"/>
      <c r="EP25" s="14"/>
      <c r="EQ25" s="14"/>
      <c r="ER25" s="14"/>
      <c r="ES25" s="2"/>
      <c r="ET25" s="8"/>
      <c r="EU25" s="8"/>
      <c r="EV25" s="8"/>
      <c r="EW25" s="14"/>
      <c r="EX25" s="14"/>
      <c r="EY25" s="17"/>
      <c r="EZ25" s="7"/>
      <c r="FA25" s="14"/>
      <c r="FB25" s="14"/>
      <c r="FC25" s="14"/>
      <c r="FD25" s="2"/>
      <c r="FE25" s="8"/>
      <c r="FF25" s="8"/>
      <c r="FG25" s="8"/>
      <c r="FH25" s="14"/>
      <c r="FI25" s="14"/>
      <c r="FJ25" s="17"/>
      <c r="FK25" s="7"/>
      <c r="FL25" s="14"/>
      <c r="FM25" s="14"/>
      <c r="FN25" s="14"/>
      <c r="FO25" s="2"/>
      <c r="FP25" s="8"/>
      <c r="FQ25" s="8"/>
      <c r="FR25" s="8"/>
      <c r="FS25" s="14"/>
      <c r="FT25" s="14"/>
      <c r="FU25" s="17"/>
      <c r="FV25" s="7"/>
      <c r="FW25" s="14"/>
      <c r="FX25" s="14"/>
      <c r="FY25" s="14"/>
      <c r="FZ25" s="2"/>
      <c r="GA25" s="8"/>
      <c r="GB25" s="8"/>
      <c r="GC25" s="8"/>
      <c r="GD25" s="14"/>
      <c r="GE25" s="14"/>
      <c r="GF25" s="17"/>
      <c r="GG25" s="7"/>
      <c r="GH25" s="14"/>
      <c r="GI25" s="14"/>
      <c r="GJ25" s="14"/>
      <c r="GK25" s="2"/>
      <c r="GL25" s="8"/>
      <c r="GM25" s="8"/>
      <c r="GN25" s="8"/>
      <c r="GO25" s="14"/>
      <c r="GP25" s="14"/>
      <c r="GQ25" s="17"/>
      <c r="GR25" s="7"/>
      <c r="GS25" s="14"/>
      <c r="GT25" s="14"/>
      <c r="GU25" s="14"/>
      <c r="GV25" s="2"/>
      <c r="GW25" s="8"/>
      <c r="GX25" s="8"/>
      <c r="GY25" s="8"/>
      <c r="GZ25" s="14"/>
      <c r="HA25" s="14"/>
      <c r="HB25" s="17"/>
      <c r="HC25" s="7"/>
      <c r="HD25" s="14"/>
      <c r="HE25" s="14"/>
      <c r="HF25" s="14"/>
      <c r="HG25" s="2"/>
      <c r="HH25" s="8"/>
      <c r="HI25" s="8"/>
      <c r="HJ25" s="8"/>
      <c r="HK25" s="14"/>
      <c r="HL25" s="14"/>
      <c r="HM25" s="17"/>
      <c r="HN25" s="7"/>
      <c r="HO25" s="14"/>
      <c r="HP25" s="14"/>
      <c r="HQ25" s="14"/>
      <c r="HR25" s="2"/>
      <c r="HS25" s="8"/>
      <c r="HT25" s="8"/>
      <c r="HU25" s="8"/>
      <c r="HV25" s="14"/>
      <c r="HW25" s="14"/>
      <c r="HX25" s="17"/>
      <c r="HY25" s="7"/>
      <c r="HZ25" s="14"/>
      <c r="IA25" s="14"/>
      <c r="IB25" s="14"/>
      <c r="IC25" s="2"/>
      <c r="ID25" s="8"/>
      <c r="IE25" s="8"/>
      <c r="IF25" s="8"/>
      <c r="IG25" s="14"/>
      <c r="IH25" s="14"/>
      <c r="II25" s="17"/>
      <c r="IJ25" s="7"/>
      <c r="IK25" s="14"/>
    </row>
    <row r="26" spans="1:246" x14ac:dyDescent="0.15">
      <c r="A26" s="9">
        <v>22</v>
      </c>
      <c r="B26" s="35" t="s">
        <v>127</v>
      </c>
      <c r="C26" s="36">
        <v>43240</v>
      </c>
      <c r="D26" s="37" t="s">
        <v>128</v>
      </c>
      <c r="E26" s="37" t="s">
        <v>129</v>
      </c>
      <c r="F26" s="37" t="s">
        <v>12</v>
      </c>
      <c r="G26" s="45" t="s">
        <v>130</v>
      </c>
      <c r="H26" s="14"/>
      <c r="I26" s="22" t="s">
        <v>51</v>
      </c>
      <c r="J26" s="9">
        <v>3</v>
      </c>
      <c r="K26" s="14"/>
      <c r="L26" s="17"/>
      <c r="M26" s="7"/>
      <c r="N26" s="14"/>
      <c r="O26" s="14"/>
      <c r="P26" s="14"/>
      <c r="Q26" s="14"/>
      <c r="R26" s="2"/>
      <c r="S26" s="8"/>
      <c r="T26" s="8"/>
      <c r="U26" s="8"/>
      <c r="V26" s="14"/>
      <c r="W26" s="14"/>
      <c r="X26" s="17"/>
      <c r="Y26" s="7"/>
      <c r="Z26" s="14"/>
      <c r="AA26" s="14"/>
      <c r="AB26" s="14"/>
      <c r="AC26" s="2"/>
      <c r="AD26" s="8"/>
      <c r="AE26" s="8"/>
      <c r="AF26" s="8"/>
      <c r="AG26" s="14"/>
      <c r="AH26" s="14"/>
      <c r="AI26" s="17"/>
      <c r="AJ26" s="7"/>
      <c r="AK26" s="14"/>
      <c r="AL26" s="14"/>
      <c r="AM26" s="14"/>
      <c r="AN26" s="2"/>
      <c r="AO26" s="8"/>
      <c r="AP26" s="8"/>
      <c r="AQ26" s="8"/>
      <c r="AR26" s="14"/>
      <c r="AS26" s="14"/>
      <c r="AT26" s="17"/>
      <c r="AU26" s="7"/>
      <c r="AV26" s="14"/>
      <c r="AW26" s="14"/>
      <c r="AX26" s="14"/>
      <c r="AY26" s="2"/>
      <c r="AZ26" s="8"/>
      <c r="BA26" s="8"/>
      <c r="BB26" s="8"/>
      <c r="BC26" s="14"/>
      <c r="BD26" s="14"/>
      <c r="BE26" s="17"/>
      <c r="BF26" s="7"/>
      <c r="BG26" s="14"/>
      <c r="BH26" s="14"/>
      <c r="BI26" s="14"/>
      <c r="BJ26" s="2"/>
      <c r="BK26" s="8"/>
      <c r="BL26" s="8"/>
      <c r="BM26" s="8"/>
      <c r="BN26" s="14"/>
      <c r="BO26" s="14"/>
      <c r="BP26" s="17"/>
      <c r="BQ26" s="7"/>
      <c r="BR26" s="14"/>
      <c r="BS26" s="14"/>
      <c r="BT26" s="14"/>
      <c r="BU26" s="2"/>
      <c r="BV26" s="8"/>
      <c r="BW26" s="8"/>
      <c r="BX26" s="8"/>
      <c r="BY26" s="14"/>
      <c r="BZ26" s="14"/>
      <c r="CA26" s="17"/>
      <c r="CB26" s="7"/>
      <c r="CC26" s="14"/>
      <c r="CD26" s="14"/>
      <c r="CE26" s="14"/>
      <c r="CF26" s="2"/>
      <c r="CG26" s="8"/>
      <c r="CH26" s="8"/>
      <c r="CI26" s="8"/>
      <c r="CJ26" s="14"/>
      <c r="CK26" s="14"/>
      <c r="CL26" s="17"/>
      <c r="CM26" s="7"/>
      <c r="CN26" s="14"/>
      <c r="CO26" s="14"/>
      <c r="CP26" s="14"/>
      <c r="CQ26" s="2"/>
      <c r="CR26" s="8"/>
      <c r="CS26" s="8"/>
      <c r="CT26" s="8"/>
      <c r="CU26" s="14"/>
      <c r="CV26" s="14"/>
      <c r="CW26" s="17"/>
      <c r="CX26" s="7"/>
      <c r="CY26" s="14"/>
      <c r="CZ26" s="14"/>
      <c r="DA26" s="14"/>
      <c r="DB26" s="2"/>
      <c r="DC26" s="8"/>
      <c r="DD26" s="8"/>
      <c r="DE26" s="8"/>
      <c r="DF26" s="14"/>
      <c r="DG26" s="14"/>
      <c r="DH26" s="17"/>
      <c r="DI26" s="7"/>
      <c r="DJ26" s="14"/>
      <c r="DK26" s="14"/>
      <c r="DL26" s="14"/>
      <c r="DM26" s="2"/>
      <c r="DN26" s="8"/>
      <c r="DO26" s="8"/>
      <c r="DP26" s="8"/>
      <c r="DQ26" s="14"/>
      <c r="DR26" s="14"/>
      <c r="DS26" s="17"/>
      <c r="DT26" s="7"/>
      <c r="DU26" s="14"/>
      <c r="DV26" s="14"/>
      <c r="DW26" s="14"/>
      <c r="DX26" s="2"/>
      <c r="DY26" s="8"/>
      <c r="DZ26" s="8"/>
      <c r="EA26" s="8"/>
      <c r="EB26" s="14"/>
      <c r="EC26" s="14"/>
      <c r="ED26" s="17"/>
      <c r="EE26" s="7"/>
      <c r="EF26" s="14"/>
      <c r="EG26" s="14"/>
      <c r="EH26" s="14"/>
      <c r="EI26" s="2"/>
      <c r="EJ26" s="8"/>
      <c r="EK26" s="8"/>
      <c r="EL26" s="8"/>
      <c r="EM26" s="14"/>
      <c r="EN26" s="14"/>
      <c r="EO26" s="17"/>
      <c r="EP26" s="7"/>
      <c r="EQ26" s="14"/>
      <c r="ER26" s="14"/>
      <c r="ES26" s="14"/>
      <c r="ET26" s="2"/>
      <c r="EU26" s="8"/>
      <c r="EV26" s="8"/>
      <c r="EW26" s="8"/>
      <c r="EX26" s="14"/>
      <c r="EY26" s="14"/>
      <c r="EZ26" s="17"/>
      <c r="FA26" s="7"/>
      <c r="FB26" s="14"/>
      <c r="FC26" s="14"/>
      <c r="FD26" s="14"/>
      <c r="FE26" s="2"/>
      <c r="FF26" s="8"/>
      <c r="FG26" s="8"/>
      <c r="FH26" s="8"/>
      <c r="FI26" s="14"/>
      <c r="FJ26" s="14"/>
      <c r="FK26" s="17"/>
      <c r="FL26" s="7"/>
      <c r="FM26" s="14"/>
      <c r="FN26" s="14"/>
      <c r="FO26" s="14"/>
      <c r="FP26" s="2"/>
      <c r="FQ26" s="8"/>
      <c r="FR26" s="8"/>
      <c r="FS26" s="8"/>
      <c r="FT26" s="14"/>
      <c r="FU26" s="14"/>
      <c r="FV26" s="17"/>
      <c r="FW26" s="7"/>
      <c r="FX26" s="14"/>
      <c r="FY26" s="14"/>
      <c r="FZ26" s="14"/>
      <c r="GA26" s="2"/>
      <c r="GB26" s="8"/>
      <c r="GC26" s="8"/>
      <c r="GD26" s="8"/>
      <c r="GE26" s="14"/>
      <c r="GF26" s="14"/>
      <c r="GG26" s="17"/>
      <c r="GH26" s="7"/>
      <c r="GI26" s="14"/>
      <c r="GJ26" s="14"/>
      <c r="GK26" s="14"/>
      <c r="GL26" s="2"/>
      <c r="GM26" s="8"/>
      <c r="GN26" s="8"/>
      <c r="GO26" s="8"/>
      <c r="GP26" s="14"/>
      <c r="GQ26" s="14"/>
      <c r="GR26" s="17"/>
      <c r="GS26" s="7"/>
      <c r="GT26" s="14"/>
      <c r="GU26" s="14"/>
      <c r="GV26" s="14"/>
      <c r="GW26" s="2"/>
      <c r="GX26" s="8"/>
      <c r="GY26" s="8"/>
      <c r="GZ26" s="8"/>
      <c r="HA26" s="14"/>
      <c r="HB26" s="14"/>
      <c r="HC26" s="17"/>
      <c r="HD26" s="7"/>
      <c r="HE26" s="14"/>
      <c r="HF26" s="14"/>
      <c r="HG26" s="14"/>
      <c r="HH26" s="2"/>
      <c r="HI26" s="8"/>
      <c r="HJ26" s="8"/>
      <c r="HK26" s="8"/>
      <c r="HL26" s="14"/>
      <c r="HM26" s="14"/>
      <c r="HN26" s="17"/>
      <c r="HO26" s="7"/>
      <c r="HP26" s="14"/>
      <c r="HQ26" s="14"/>
      <c r="HR26" s="14"/>
      <c r="HS26" s="2"/>
      <c r="HT26" s="8"/>
      <c r="HU26" s="8"/>
      <c r="HV26" s="8"/>
      <c r="HW26" s="14"/>
      <c r="HX26" s="14"/>
      <c r="HY26" s="17"/>
      <c r="HZ26" s="7"/>
      <c r="IA26" s="14"/>
      <c r="IB26" s="14"/>
      <c r="IC26" s="14"/>
      <c r="ID26" s="2"/>
      <c r="IE26" s="8"/>
      <c r="IF26" s="8"/>
      <c r="IG26" s="8"/>
      <c r="IH26" s="14"/>
      <c r="II26" s="14"/>
      <c r="IJ26" s="17"/>
      <c r="IK26" s="7"/>
      <c r="IL26" s="14"/>
    </row>
    <row r="27" spans="1:246" x14ac:dyDescent="0.15">
      <c r="A27" s="9">
        <v>23</v>
      </c>
      <c r="B27" s="35" t="s">
        <v>131</v>
      </c>
      <c r="C27" s="36">
        <v>43244</v>
      </c>
      <c r="D27" s="37" t="s">
        <v>91</v>
      </c>
      <c r="E27" s="37" t="s">
        <v>92</v>
      </c>
      <c r="F27" s="37" t="s">
        <v>12</v>
      </c>
      <c r="G27" s="45" t="s">
        <v>132</v>
      </c>
      <c r="H27" s="14"/>
      <c r="I27" s="27" t="s">
        <v>35</v>
      </c>
      <c r="J27" s="9">
        <v>5</v>
      </c>
      <c r="K27" s="14"/>
      <c r="L27" s="17"/>
      <c r="M27" s="7"/>
      <c r="N27" s="14"/>
      <c r="O27" s="14"/>
      <c r="P27" s="14"/>
      <c r="Q27" s="14"/>
      <c r="R27" s="2"/>
      <c r="S27" s="8"/>
      <c r="T27" s="8"/>
      <c r="U27" s="8"/>
      <c r="V27" s="14"/>
      <c r="W27" s="14"/>
      <c r="X27" s="17"/>
      <c r="Y27" s="7"/>
      <c r="Z27" s="14"/>
      <c r="AA27" s="14"/>
      <c r="AB27" s="14"/>
      <c r="AC27" s="2"/>
      <c r="AD27" s="8"/>
      <c r="AE27" s="8"/>
      <c r="AF27" s="8"/>
      <c r="AG27" s="14"/>
      <c r="AH27" s="14"/>
      <c r="AI27" s="17"/>
      <c r="AJ27" s="7"/>
      <c r="AK27" s="14"/>
      <c r="AL27" s="14"/>
      <c r="AM27" s="14"/>
      <c r="AN27" s="2"/>
      <c r="AO27" s="8"/>
      <c r="AP27" s="8"/>
      <c r="AQ27" s="8"/>
      <c r="AR27" s="14"/>
      <c r="AS27" s="14"/>
      <c r="AT27" s="17"/>
      <c r="AU27" s="7"/>
      <c r="AV27" s="14"/>
      <c r="AW27" s="14"/>
      <c r="AX27" s="14"/>
      <c r="AY27" s="2"/>
      <c r="AZ27" s="8"/>
      <c r="BA27" s="8"/>
      <c r="BB27" s="8"/>
      <c r="BC27" s="14"/>
      <c r="BD27" s="14"/>
      <c r="BE27" s="17"/>
      <c r="BF27" s="7"/>
      <c r="BG27" s="14"/>
      <c r="BH27" s="14"/>
      <c r="BI27" s="14"/>
      <c r="BJ27" s="2"/>
      <c r="BK27" s="8"/>
      <c r="BL27" s="8"/>
      <c r="BM27" s="8"/>
      <c r="BN27" s="14"/>
      <c r="BO27" s="14"/>
      <c r="BP27" s="17"/>
      <c r="BQ27" s="7"/>
      <c r="BR27" s="14"/>
      <c r="BS27" s="14"/>
      <c r="BT27" s="14"/>
      <c r="BU27" s="2"/>
      <c r="BV27" s="8"/>
      <c r="BW27" s="8"/>
      <c r="BX27" s="8"/>
      <c r="BY27" s="14"/>
      <c r="BZ27" s="14"/>
      <c r="CA27" s="17"/>
      <c r="CB27" s="7"/>
      <c r="CC27" s="14"/>
      <c r="CD27" s="14"/>
      <c r="CE27" s="14"/>
      <c r="CF27" s="2"/>
      <c r="CG27" s="8"/>
      <c r="CH27" s="8"/>
      <c r="CI27" s="8"/>
      <c r="CJ27" s="14"/>
      <c r="CK27" s="14"/>
      <c r="CL27" s="17"/>
      <c r="CM27" s="7"/>
      <c r="CN27" s="14"/>
      <c r="CO27" s="14"/>
      <c r="CP27" s="14"/>
      <c r="CQ27" s="2"/>
      <c r="CR27" s="8"/>
      <c r="CS27" s="8"/>
      <c r="CT27" s="8"/>
      <c r="CU27" s="14"/>
      <c r="CV27" s="14"/>
      <c r="CW27" s="17"/>
      <c r="CX27" s="7"/>
      <c r="CY27" s="14"/>
      <c r="CZ27" s="14"/>
      <c r="DA27" s="14"/>
      <c r="DB27" s="2"/>
      <c r="DC27" s="8"/>
      <c r="DD27" s="8"/>
      <c r="DE27" s="8"/>
      <c r="DF27" s="14"/>
      <c r="DG27" s="14"/>
      <c r="DH27" s="17"/>
      <c r="DI27" s="7"/>
      <c r="DJ27" s="14"/>
      <c r="DK27" s="14"/>
      <c r="DL27" s="14"/>
      <c r="DM27" s="2"/>
      <c r="DN27" s="8"/>
      <c r="DO27" s="8"/>
      <c r="DP27" s="8"/>
      <c r="DQ27" s="14"/>
      <c r="DR27" s="14"/>
      <c r="DS27" s="17"/>
      <c r="DT27" s="7"/>
      <c r="DU27" s="14"/>
      <c r="DV27" s="14"/>
      <c r="DW27" s="14"/>
      <c r="DX27" s="2"/>
      <c r="DY27" s="8"/>
      <c r="DZ27" s="8"/>
      <c r="EA27" s="8"/>
      <c r="EB27" s="14"/>
      <c r="EC27" s="14"/>
      <c r="ED27" s="17"/>
      <c r="EE27" s="7"/>
      <c r="EF27" s="14"/>
      <c r="EG27" s="14"/>
      <c r="EH27" s="14"/>
      <c r="EI27" s="2"/>
      <c r="EJ27" s="8"/>
      <c r="EK27" s="8"/>
      <c r="EL27" s="8"/>
      <c r="EM27" s="14"/>
      <c r="EN27" s="14"/>
      <c r="EO27" s="17"/>
      <c r="EP27" s="7"/>
      <c r="EQ27" s="14"/>
      <c r="ER27" s="14"/>
      <c r="ES27" s="14"/>
      <c r="ET27" s="2"/>
      <c r="EU27" s="8"/>
      <c r="EV27" s="8"/>
      <c r="EW27" s="8"/>
      <c r="EX27" s="14"/>
      <c r="EY27" s="14"/>
      <c r="EZ27" s="17"/>
      <c r="FA27" s="7"/>
      <c r="FB27" s="14"/>
      <c r="FC27" s="14"/>
      <c r="FD27" s="14"/>
      <c r="FE27" s="2"/>
      <c r="FF27" s="8"/>
      <c r="FG27" s="8"/>
      <c r="FH27" s="8"/>
      <c r="FI27" s="14"/>
      <c r="FJ27" s="14"/>
      <c r="FK27" s="17"/>
      <c r="FL27" s="7"/>
      <c r="FM27" s="14"/>
      <c r="FN27" s="14"/>
      <c r="FO27" s="14"/>
      <c r="FP27" s="2"/>
      <c r="FQ27" s="8"/>
      <c r="FR27" s="8"/>
      <c r="FS27" s="8"/>
      <c r="FT27" s="14"/>
      <c r="FU27" s="14"/>
      <c r="FV27" s="17"/>
      <c r="FW27" s="7"/>
      <c r="FX27" s="14"/>
      <c r="FY27" s="14"/>
      <c r="FZ27" s="14"/>
      <c r="GA27" s="2"/>
      <c r="GB27" s="8"/>
      <c r="GC27" s="8"/>
      <c r="GD27" s="8"/>
      <c r="GE27" s="14"/>
      <c r="GF27" s="14"/>
      <c r="GG27" s="17"/>
      <c r="GH27" s="7"/>
      <c r="GI27" s="14"/>
      <c r="GJ27" s="14"/>
      <c r="GK27" s="14"/>
      <c r="GL27" s="2"/>
      <c r="GM27" s="8"/>
      <c r="GN27" s="8"/>
      <c r="GO27" s="8"/>
      <c r="GP27" s="14"/>
      <c r="GQ27" s="14"/>
      <c r="GR27" s="17"/>
      <c r="GS27" s="7"/>
      <c r="GT27" s="14"/>
      <c r="GU27" s="14"/>
      <c r="GV27" s="14"/>
      <c r="GW27" s="2"/>
      <c r="GX27" s="8"/>
      <c r="GY27" s="8"/>
      <c r="GZ27" s="8"/>
      <c r="HA27" s="14"/>
      <c r="HB27" s="14"/>
      <c r="HC27" s="17"/>
      <c r="HD27" s="7"/>
      <c r="HE27" s="14"/>
      <c r="HF27" s="14"/>
      <c r="HG27" s="14"/>
      <c r="HH27" s="2"/>
      <c r="HI27" s="8"/>
      <c r="HJ27" s="8"/>
      <c r="HK27" s="8"/>
      <c r="HL27" s="14"/>
      <c r="HM27" s="14"/>
      <c r="HN27" s="17"/>
      <c r="HO27" s="7"/>
      <c r="HP27" s="14"/>
      <c r="HQ27" s="14"/>
      <c r="HR27" s="14"/>
      <c r="HS27" s="2"/>
      <c r="HT27" s="8"/>
      <c r="HU27" s="8"/>
      <c r="HV27" s="8"/>
      <c r="HW27" s="14"/>
      <c r="HX27" s="14"/>
      <c r="HY27" s="17"/>
      <c r="HZ27" s="7"/>
      <c r="IA27" s="14"/>
      <c r="IB27" s="14"/>
      <c r="IC27" s="14"/>
      <c r="ID27" s="2"/>
      <c r="IE27" s="8"/>
      <c r="IF27" s="8"/>
      <c r="IG27" s="8"/>
      <c r="IH27" s="14"/>
      <c r="II27" s="14"/>
      <c r="IJ27" s="17"/>
      <c r="IK27" s="7"/>
      <c r="IL27" s="14"/>
    </row>
    <row r="28" spans="1:246" x14ac:dyDescent="0.15">
      <c r="A28" s="9">
        <v>24</v>
      </c>
      <c r="B28" s="35" t="s">
        <v>133</v>
      </c>
      <c r="C28" s="36">
        <v>43246</v>
      </c>
      <c r="D28" s="37" t="s">
        <v>14</v>
      </c>
      <c r="E28" s="37" t="s">
        <v>99</v>
      </c>
      <c r="F28" s="37" t="s">
        <v>12</v>
      </c>
      <c r="G28" s="45" t="s">
        <v>134</v>
      </c>
      <c r="H28" s="14"/>
      <c r="I28" s="22" t="s">
        <v>16</v>
      </c>
      <c r="J28" s="9">
        <v>15</v>
      </c>
      <c r="K28" s="14"/>
      <c r="L28" s="17"/>
      <c r="M28" s="7"/>
      <c r="N28" s="14"/>
      <c r="O28" s="14"/>
      <c r="P28" s="14"/>
      <c r="Q28" s="14"/>
      <c r="R28" s="2"/>
      <c r="S28" s="8"/>
      <c r="T28" s="8"/>
      <c r="U28" s="8"/>
      <c r="V28" s="14"/>
      <c r="W28" s="14"/>
      <c r="X28" s="17"/>
      <c r="Y28" s="7"/>
      <c r="Z28" s="14"/>
      <c r="AA28" s="14"/>
      <c r="AB28" s="14"/>
      <c r="AC28" s="2"/>
      <c r="AD28" s="8"/>
      <c r="AE28" s="8"/>
      <c r="AF28" s="8"/>
      <c r="AG28" s="14"/>
      <c r="AH28" s="14"/>
      <c r="AI28" s="17"/>
      <c r="AJ28" s="7"/>
      <c r="AK28" s="14"/>
      <c r="AL28" s="14"/>
      <c r="AM28" s="14"/>
      <c r="AN28" s="2"/>
      <c r="AO28" s="8"/>
      <c r="AP28" s="8"/>
      <c r="AQ28" s="8"/>
      <c r="AR28" s="14"/>
      <c r="AS28" s="14"/>
      <c r="AT28" s="17"/>
      <c r="AU28" s="7"/>
      <c r="AV28" s="14"/>
      <c r="AW28" s="14"/>
      <c r="AX28" s="14"/>
      <c r="AY28" s="2"/>
      <c r="AZ28" s="8"/>
      <c r="BA28" s="8"/>
      <c r="BB28" s="8"/>
      <c r="BC28" s="14"/>
      <c r="BD28" s="14"/>
      <c r="BE28" s="17"/>
      <c r="BF28" s="7"/>
      <c r="BG28" s="14"/>
      <c r="BH28" s="14"/>
      <c r="BI28" s="14"/>
      <c r="BJ28" s="2"/>
      <c r="BK28" s="8"/>
      <c r="BL28" s="8"/>
      <c r="BM28" s="8"/>
      <c r="BN28" s="14"/>
      <c r="BO28" s="14"/>
      <c r="BP28" s="17"/>
      <c r="BQ28" s="7"/>
      <c r="BR28" s="14"/>
      <c r="BS28" s="14"/>
      <c r="BT28" s="14"/>
      <c r="BU28" s="2"/>
      <c r="BV28" s="8"/>
      <c r="BW28" s="8"/>
      <c r="BX28" s="8"/>
      <c r="BY28" s="14"/>
      <c r="BZ28" s="14"/>
      <c r="CA28" s="17"/>
      <c r="CB28" s="7"/>
      <c r="CC28" s="14"/>
      <c r="CD28" s="14"/>
      <c r="CE28" s="14"/>
      <c r="CF28" s="2"/>
      <c r="CG28" s="8"/>
      <c r="CH28" s="8"/>
      <c r="CI28" s="8"/>
      <c r="CJ28" s="14"/>
      <c r="CK28" s="14"/>
      <c r="CL28" s="17"/>
      <c r="CM28" s="7"/>
      <c r="CN28" s="14"/>
      <c r="CO28" s="14"/>
      <c r="CP28" s="14"/>
      <c r="CQ28" s="2"/>
      <c r="CR28" s="8"/>
      <c r="CS28" s="8"/>
      <c r="CT28" s="8"/>
      <c r="CU28" s="14"/>
      <c r="CV28" s="14"/>
      <c r="CW28" s="17"/>
      <c r="CX28" s="7"/>
      <c r="CY28" s="14"/>
      <c r="CZ28" s="14"/>
      <c r="DA28" s="14"/>
      <c r="DB28" s="2"/>
      <c r="DC28" s="8"/>
      <c r="DD28" s="8"/>
      <c r="DE28" s="8"/>
      <c r="DF28" s="14"/>
      <c r="DG28" s="14"/>
      <c r="DH28" s="17"/>
      <c r="DI28" s="7"/>
      <c r="DJ28" s="14"/>
      <c r="DK28" s="14"/>
      <c r="DL28" s="14"/>
      <c r="DM28" s="2"/>
      <c r="DN28" s="8"/>
      <c r="DO28" s="8"/>
      <c r="DP28" s="8"/>
      <c r="DQ28" s="14"/>
      <c r="DR28" s="14"/>
      <c r="DS28" s="17"/>
      <c r="DT28" s="7"/>
      <c r="DU28" s="14"/>
      <c r="DV28" s="14"/>
      <c r="DW28" s="14"/>
      <c r="DX28" s="2"/>
      <c r="DY28" s="8"/>
      <c r="DZ28" s="8"/>
      <c r="EA28" s="8"/>
      <c r="EB28" s="14"/>
      <c r="EC28" s="14"/>
      <c r="ED28" s="17"/>
      <c r="EE28" s="7"/>
      <c r="EF28" s="14"/>
      <c r="EG28" s="14"/>
      <c r="EH28" s="14"/>
      <c r="EI28" s="2"/>
      <c r="EJ28" s="8"/>
      <c r="EK28" s="8"/>
      <c r="EL28" s="8"/>
      <c r="EM28" s="14"/>
      <c r="EN28" s="14"/>
      <c r="EO28" s="17"/>
      <c r="EP28" s="7"/>
      <c r="EQ28" s="14"/>
      <c r="ER28" s="14"/>
      <c r="ES28" s="14"/>
      <c r="ET28" s="2"/>
      <c r="EU28" s="8"/>
      <c r="EV28" s="8"/>
      <c r="EW28" s="8"/>
      <c r="EX28" s="14"/>
      <c r="EY28" s="14"/>
      <c r="EZ28" s="17"/>
      <c r="FA28" s="7"/>
      <c r="FB28" s="14"/>
      <c r="FC28" s="14"/>
      <c r="FD28" s="14"/>
      <c r="FE28" s="2"/>
      <c r="FF28" s="8"/>
      <c r="FG28" s="8"/>
      <c r="FH28" s="8"/>
      <c r="FI28" s="14"/>
      <c r="FJ28" s="14"/>
      <c r="FK28" s="17"/>
      <c r="FL28" s="7"/>
      <c r="FM28" s="14"/>
      <c r="FN28" s="14"/>
      <c r="FO28" s="14"/>
      <c r="FP28" s="2"/>
      <c r="FQ28" s="8"/>
      <c r="FR28" s="8"/>
      <c r="FS28" s="8"/>
      <c r="FT28" s="14"/>
      <c r="FU28" s="14"/>
      <c r="FV28" s="17"/>
      <c r="FW28" s="7"/>
      <c r="FX28" s="14"/>
      <c r="FY28" s="14"/>
      <c r="FZ28" s="14"/>
      <c r="GA28" s="2"/>
      <c r="GB28" s="8"/>
      <c r="GC28" s="8"/>
      <c r="GD28" s="8"/>
      <c r="GE28" s="14"/>
      <c r="GF28" s="14"/>
      <c r="GG28" s="17"/>
      <c r="GH28" s="7"/>
      <c r="GI28" s="14"/>
      <c r="GJ28" s="14"/>
      <c r="GK28" s="14"/>
      <c r="GL28" s="2"/>
      <c r="GM28" s="8"/>
      <c r="GN28" s="8"/>
      <c r="GO28" s="8"/>
      <c r="GP28" s="14"/>
      <c r="GQ28" s="14"/>
      <c r="GR28" s="17"/>
      <c r="GS28" s="7"/>
      <c r="GT28" s="14"/>
      <c r="GU28" s="14"/>
      <c r="GV28" s="14"/>
      <c r="GW28" s="2"/>
      <c r="GX28" s="8"/>
      <c r="GY28" s="8"/>
      <c r="GZ28" s="8"/>
      <c r="HA28" s="14"/>
      <c r="HB28" s="14"/>
      <c r="HC28" s="17"/>
      <c r="HD28" s="7"/>
      <c r="HE28" s="14"/>
      <c r="HF28" s="14"/>
      <c r="HG28" s="14"/>
      <c r="HH28" s="2"/>
      <c r="HI28" s="8"/>
      <c r="HJ28" s="8"/>
      <c r="HK28" s="8"/>
      <c r="HL28" s="14"/>
      <c r="HM28" s="14"/>
      <c r="HN28" s="17"/>
      <c r="HO28" s="7"/>
      <c r="HP28" s="14"/>
      <c r="HQ28" s="14"/>
      <c r="HR28" s="14"/>
      <c r="HS28" s="2"/>
      <c r="HT28" s="8"/>
      <c r="HU28" s="8"/>
      <c r="HV28" s="8"/>
      <c r="HW28" s="14"/>
      <c r="HX28" s="14"/>
      <c r="HY28" s="17"/>
      <c r="HZ28" s="7"/>
      <c r="IA28" s="14"/>
      <c r="IB28" s="14"/>
      <c r="IC28" s="14"/>
      <c r="ID28" s="2"/>
      <c r="IE28" s="8"/>
      <c r="IF28" s="8"/>
      <c r="IG28" s="8"/>
      <c r="IH28" s="14"/>
      <c r="II28" s="14"/>
      <c r="IJ28" s="17"/>
      <c r="IK28" s="7"/>
      <c r="IL28" s="14"/>
    </row>
    <row r="29" spans="1:246" x14ac:dyDescent="0.15">
      <c r="A29" s="9">
        <v>25</v>
      </c>
      <c r="B29" s="35" t="s">
        <v>135</v>
      </c>
      <c r="C29" s="36">
        <v>43252</v>
      </c>
      <c r="D29" s="37" t="s">
        <v>136</v>
      </c>
      <c r="E29" s="37" t="s">
        <v>137</v>
      </c>
      <c r="F29" s="37" t="s">
        <v>12</v>
      </c>
      <c r="G29" s="45" t="s">
        <v>138</v>
      </c>
      <c r="H29" s="14"/>
      <c r="I29" s="22" t="s">
        <v>19</v>
      </c>
      <c r="J29" s="9">
        <v>0</v>
      </c>
      <c r="K29" s="14"/>
      <c r="L29" s="17"/>
      <c r="M29" s="7"/>
      <c r="N29" s="14"/>
      <c r="O29" s="14"/>
      <c r="P29" s="14"/>
      <c r="Q29" s="14"/>
      <c r="R29" s="2"/>
      <c r="S29" s="8"/>
      <c r="T29" s="8"/>
      <c r="U29" s="8"/>
      <c r="V29" s="14"/>
      <c r="W29" s="14"/>
      <c r="X29" s="17"/>
      <c r="Y29" s="7"/>
      <c r="Z29" s="14"/>
      <c r="AA29" s="14"/>
      <c r="AB29" s="14"/>
      <c r="AC29" s="2"/>
      <c r="AD29" s="8"/>
      <c r="AE29" s="8"/>
      <c r="AF29" s="8"/>
      <c r="AG29" s="14"/>
      <c r="AH29" s="14"/>
      <c r="AI29" s="17"/>
      <c r="AJ29" s="7"/>
      <c r="AK29" s="14"/>
      <c r="AL29" s="14"/>
      <c r="AM29" s="14"/>
      <c r="AN29" s="2"/>
      <c r="AO29" s="8"/>
      <c r="AP29" s="8"/>
      <c r="AQ29" s="8"/>
      <c r="AR29" s="14"/>
      <c r="AS29" s="14"/>
      <c r="AT29" s="17"/>
      <c r="AU29" s="7"/>
      <c r="AV29" s="14"/>
      <c r="AW29" s="14"/>
      <c r="AX29" s="14"/>
      <c r="AY29" s="2"/>
      <c r="AZ29" s="8"/>
      <c r="BA29" s="8"/>
      <c r="BB29" s="8"/>
      <c r="BC29" s="14"/>
      <c r="BD29" s="14"/>
      <c r="BE29" s="17"/>
      <c r="BF29" s="7"/>
      <c r="BG29" s="14"/>
      <c r="BH29" s="14"/>
      <c r="BI29" s="14"/>
      <c r="BJ29" s="2"/>
      <c r="BK29" s="8"/>
      <c r="BL29" s="8"/>
      <c r="BM29" s="8"/>
      <c r="BN29" s="14"/>
      <c r="BO29" s="14"/>
      <c r="BP29" s="17"/>
      <c r="BQ29" s="7"/>
      <c r="BR29" s="14"/>
      <c r="BS29" s="14"/>
      <c r="BT29" s="14"/>
      <c r="BU29" s="2"/>
      <c r="BV29" s="8"/>
      <c r="BW29" s="8"/>
      <c r="BX29" s="8"/>
      <c r="BY29" s="14"/>
      <c r="BZ29" s="14"/>
      <c r="CA29" s="17"/>
      <c r="CB29" s="7"/>
      <c r="CC29" s="14"/>
      <c r="CD29" s="14"/>
      <c r="CE29" s="14"/>
      <c r="CF29" s="2"/>
      <c r="CG29" s="8"/>
      <c r="CH29" s="8"/>
      <c r="CI29" s="8"/>
      <c r="CJ29" s="14"/>
      <c r="CK29" s="14"/>
      <c r="CL29" s="17"/>
      <c r="CM29" s="7"/>
      <c r="CN29" s="14"/>
      <c r="CO29" s="14"/>
      <c r="CP29" s="14"/>
      <c r="CQ29" s="2"/>
      <c r="CR29" s="8"/>
      <c r="CS29" s="8"/>
      <c r="CT29" s="8"/>
      <c r="CU29" s="14"/>
      <c r="CV29" s="14"/>
      <c r="CW29" s="17"/>
      <c r="CX29" s="7"/>
      <c r="CY29" s="14"/>
      <c r="CZ29" s="14"/>
      <c r="DA29" s="14"/>
      <c r="DB29" s="2"/>
      <c r="DC29" s="8"/>
      <c r="DD29" s="8"/>
      <c r="DE29" s="8"/>
      <c r="DF29" s="14"/>
      <c r="DG29" s="14"/>
      <c r="DH29" s="17"/>
      <c r="DI29" s="7"/>
      <c r="DJ29" s="14"/>
      <c r="DK29" s="14"/>
      <c r="DL29" s="14"/>
      <c r="DM29" s="2"/>
      <c r="DN29" s="8"/>
      <c r="DO29" s="8"/>
      <c r="DP29" s="8"/>
      <c r="DQ29" s="14"/>
      <c r="DR29" s="14"/>
      <c r="DS29" s="17"/>
      <c r="DT29" s="7"/>
      <c r="DU29" s="14"/>
      <c r="DV29" s="14"/>
      <c r="DW29" s="14"/>
      <c r="DX29" s="2"/>
      <c r="DY29" s="8"/>
      <c r="DZ29" s="8"/>
      <c r="EA29" s="8"/>
      <c r="EB29" s="14"/>
      <c r="EC29" s="14"/>
      <c r="ED29" s="17"/>
      <c r="EE29" s="7"/>
      <c r="EF29" s="14"/>
      <c r="EG29" s="14"/>
      <c r="EH29" s="14"/>
      <c r="EI29" s="2"/>
      <c r="EJ29" s="8"/>
      <c r="EK29" s="8"/>
      <c r="EL29" s="8"/>
      <c r="EM29" s="14"/>
      <c r="EN29" s="14"/>
      <c r="EO29" s="17"/>
      <c r="EP29" s="7"/>
      <c r="EQ29" s="14"/>
      <c r="ER29" s="14"/>
      <c r="ES29" s="14"/>
      <c r="ET29" s="2"/>
      <c r="EU29" s="8"/>
      <c r="EV29" s="8"/>
      <c r="EW29" s="8"/>
      <c r="EX29" s="14"/>
      <c r="EY29" s="14"/>
      <c r="EZ29" s="17"/>
      <c r="FA29" s="7"/>
      <c r="FB29" s="14"/>
      <c r="FC29" s="14"/>
      <c r="FD29" s="14"/>
      <c r="FE29" s="2"/>
      <c r="FF29" s="8"/>
      <c r="FG29" s="8"/>
      <c r="FH29" s="8"/>
      <c r="FI29" s="14"/>
      <c r="FJ29" s="14"/>
      <c r="FK29" s="17"/>
      <c r="FL29" s="7"/>
      <c r="FM29" s="14"/>
      <c r="FN29" s="14"/>
      <c r="FO29" s="14"/>
      <c r="FP29" s="2"/>
      <c r="FQ29" s="8"/>
      <c r="FR29" s="8"/>
      <c r="FS29" s="8"/>
      <c r="FT29" s="14"/>
      <c r="FU29" s="14"/>
      <c r="FV29" s="17"/>
      <c r="FW29" s="7"/>
      <c r="FX29" s="14"/>
      <c r="FY29" s="14"/>
      <c r="FZ29" s="14"/>
      <c r="GA29" s="2"/>
      <c r="GB29" s="8"/>
      <c r="GC29" s="8"/>
      <c r="GD29" s="8"/>
      <c r="GE29" s="14"/>
      <c r="GF29" s="14"/>
      <c r="GG29" s="17"/>
      <c r="GH29" s="7"/>
      <c r="GI29" s="14"/>
      <c r="GJ29" s="14"/>
      <c r="GK29" s="14"/>
      <c r="GL29" s="2"/>
      <c r="GM29" s="8"/>
      <c r="GN29" s="8"/>
      <c r="GO29" s="8"/>
      <c r="GP29" s="14"/>
      <c r="GQ29" s="14"/>
      <c r="GR29" s="17"/>
      <c r="GS29" s="7"/>
      <c r="GT29" s="14"/>
      <c r="GU29" s="14"/>
      <c r="GV29" s="14"/>
      <c r="GW29" s="2"/>
      <c r="GX29" s="8"/>
      <c r="GY29" s="8"/>
      <c r="GZ29" s="8"/>
      <c r="HA29" s="14"/>
      <c r="HB29" s="14"/>
      <c r="HC29" s="17"/>
      <c r="HD29" s="7"/>
      <c r="HE29" s="14"/>
      <c r="HF29" s="14"/>
      <c r="HG29" s="14"/>
      <c r="HH29" s="2"/>
      <c r="HI29" s="8"/>
      <c r="HJ29" s="8"/>
      <c r="HK29" s="8"/>
      <c r="HL29" s="14"/>
      <c r="HM29" s="14"/>
      <c r="HN29" s="17"/>
      <c r="HO29" s="7"/>
      <c r="HP29" s="14"/>
      <c r="HQ29" s="14"/>
      <c r="HR29" s="14"/>
      <c r="HS29" s="2"/>
      <c r="HT29" s="8"/>
      <c r="HU29" s="8"/>
      <c r="HV29" s="8"/>
      <c r="HW29" s="14"/>
      <c r="HX29" s="14"/>
      <c r="HY29" s="17"/>
      <c r="HZ29" s="7"/>
      <c r="IA29" s="14"/>
      <c r="IB29" s="14"/>
      <c r="IC29" s="14"/>
      <c r="ID29" s="2"/>
      <c r="IE29" s="8"/>
      <c r="IF29" s="8"/>
      <c r="IG29" s="8"/>
      <c r="IH29" s="14"/>
      <c r="II29" s="14"/>
      <c r="IJ29" s="17"/>
      <c r="IK29" s="7"/>
      <c r="IL29" s="14"/>
    </row>
    <row r="30" spans="1:246" x14ac:dyDescent="0.15">
      <c r="A30" s="9">
        <v>26</v>
      </c>
      <c r="B30" s="35" t="s">
        <v>139</v>
      </c>
      <c r="C30" s="36">
        <v>43253</v>
      </c>
      <c r="D30" s="37" t="s">
        <v>140</v>
      </c>
      <c r="E30" s="37" t="s">
        <v>141</v>
      </c>
      <c r="F30" s="37" t="s">
        <v>12</v>
      </c>
      <c r="G30" s="47">
        <v>0.21380787037037038</v>
      </c>
      <c r="H30" s="14"/>
      <c r="I30" s="22" t="s">
        <v>43</v>
      </c>
      <c r="J30" s="9">
        <v>44</v>
      </c>
      <c r="K30" s="14"/>
      <c r="L30" s="17"/>
      <c r="M30" s="7"/>
      <c r="N30" s="14"/>
      <c r="O30" s="14"/>
      <c r="P30" s="14"/>
      <c r="Q30" s="14"/>
      <c r="R30" s="2"/>
      <c r="S30" s="8"/>
      <c r="T30" s="8"/>
      <c r="U30" s="8"/>
      <c r="V30" s="14"/>
      <c r="W30" s="14"/>
      <c r="X30" s="17"/>
      <c r="Y30" s="7"/>
      <c r="Z30" s="14"/>
      <c r="AA30" s="14"/>
      <c r="AB30" s="14"/>
      <c r="AC30" s="2"/>
      <c r="AD30" s="8"/>
      <c r="AE30" s="8"/>
      <c r="AF30" s="8"/>
      <c r="AG30" s="14"/>
      <c r="AH30" s="14"/>
      <c r="AI30" s="17"/>
      <c r="AJ30" s="7"/>
      <c r="AK30" s="14"/>
      <c r="AL30" s="14"/>
      <c r="AM30" s="14"/>
      <c r="AN30" s="2"/>
      <c r="AO30" s="8"/>
      <c r="AP30" s="8"/>
      <c r="AQ30" s="8"/>
      <c r="AR30" s="14"/>
      <c r="AS30" s="14"/>
      <c r="AT30" s="17"/>
      <c r="AU30" s="7"/>
      <c r="AV30" s="14"/>
      <c r="AW30" s="14"/>
      <c r="AX30" s="14"/>
      <c r="AY30" s="2"/>
      <c r="AZ30" s="8"/>
      <c r="BA30" s="8"/>
      <c r="BB30" s="8"/>
      <c r="BC30" s="14"/>
      <c r="BD30" s="14"/>
      <c r="BE30" s="17"/>
      <c r="BF30" s="7"/>
      <c r="BG30" s="14"/>
      <c r="BH30" s="14"/>
      <c r="BI30" s="14"/>
      <c r="BJ30" s="2"/>
      <c r="BK30" s="8"/>
      <c r="BL30" s="8"/>
      <c r="BM30" s="8"/>
      <c r="BN30" s="14"/>
      <c r="BO30" s="14"/>
      <c r="BP30" s="17"/>
      <c r="BQ30" s="7"/>
      <c r="BR30" s="14"/>
      <c r="BS30" s="14"/>
      <c r="BT30" s="14"/>
      <c r="BU30" s="2"/>
      <c r="BV30" s="8"/>
      <c r="BW30" s="8"/>
      <c r="BX30" s="8"/>
      <c r="BY30" s="14"/>
      <c r="BZ30" s="14"/>
      <c r="CA30" s="17"/>
      <c r="CB30" s="7"/>
      <c r="CC30" s="14"/>
      <c r="CD30" s="14"/>
      <c r="CE30" s="14"/>
      <c r="CF30" s="2"/>
      <c r="CG30" s="8"/>
      <c r="CH30" s="8"/>
      <c r="CI30" s="8"/>
      <c r="CJ30" s="14"/>
      <c r="CK30" s="14"/>
      <c r="CL30" s="17"/>
      <c r="CM30" s="7"/>
      <c r="CN30" s="14"/>
      <c r="CO30" s="14"/>
      <c r="CP30" s="14"/>
      <c r="CQ30" s="2"/>
      <c r="CR30" s="8"/>
      <c r="CS30" s="8"/>
      <c r="CT30" s="8"/>
      <c r="CU30" s="14"/>
      <c r="CV30" s="14"/>
      <c r="CW30" s="17"/>
      <c r="CX30" s="7"/>
      <c r="CY30" s="14"/>
      <c r="CZ30" s="14"/>
      <c r="DA30" s="14"/>
      <c r="DB30" s="2"/>
      <c r="DC30" s="8"/>
      <c r="DD30" s="8"/>
      <c r="DE30" s="8"/>
      <c r="DF30" s="14"/>
      <c r="DG30" s="14"/>
      <c r="DH30" s="17"/>
      <c r="DI30" s="7"/>
      <c r="DJ30" s="14"/>
      <c r="DK30" s="14"/>
      <c r="DL30" s="14"/>
      <c r="DM30" s="2"/>
      <c r="DN30" s="8"/>
      <c r="DO30" s="8"/>
      <c r="DP30" s="8"/>
      <c r="DQ30" s="14"/>
      <c r="DR30" s="14"/>
      <c r="DS30" s="17"/>
      <c r="DT30" s="7"/>
      <c r="DU30" s="14"/>
      <c r="DV30" s="14"/>
      <c r="DW30" s="14"/>
      <c r="DX30" s="2"/>
      <c r="DY30" s="8"/>
      <c r="DZ30" s="8"/>
      <c r="EA30" s="8"/>
      <c r="EB30" s="14"/>
      <c r="EC30" s="14"/>
      <c r="ED30" s="17"/>
      <c r="EE30" s="7"/>
      <c r="EF30" s="14"/>
      <c r="EG30" s="14"/>
      <c r="EH30" s="14"/>
      <c r="EI30" s="2"/>
      <c r="EJ30" s="8"/>
      <c r="EK30" s="8"/>
      <c r="EL30" s="8"/>
      <c r="EM30" s="14"/>
      <c r="EN30" s="14"/>
      <c r="EO30" s="17"/>
      <c r="EP30" s="7"/>
      <c r="EQ30" s="14"/>
      <c r="ER30" s="14"/>
      <c r="ES30" s="14"/>
      <c r="ET30" s="2"/>
      <c r="EU30" s="8"/>
      <c r="EV30" s="8"/>
      <c r="EW30" s="8"/>
      <c r="EX30" s="14"/>
      <c r="EY30" s="14"/>
      <c r="EZ30" s="17"/>
      <c r="FA30" s="7"/>
      <c r="FB30" s="14"/>
      <c r="FC30" s="14"/>
      <c r="FD30" s="14"/>
      <c r="FE30" s="2"/>
      <c r="FF30" s="8"/>
      <c r="FG30" s="8"/>
      <c r="FH30" s="8"/>
      <c r="FI30" s="14"/>
      <c r="FJ30" s="14"/>
      <c r="FK30" s="17"/>
      <c r="FL30" s="7"/>
      <c r="FM30" s="14"/>
      <c r="FN30" s="14"/>
      <c r="FO30" s="14"/>
      <c r="FP30" s="2"/>
      <c r="FQ30" s="8"/>
      <c r="FR30" s="8"/>
      <c r="FS30" s="8"/>
      <c r="FT30" s="14"/>
      <c r="FU30" s="14"/>
      <c r="FV30" s="17"/>
      <c r="FW30" s="7"/>
      <c r="FX30" s="14"/>
      <c r="FY30" s="14"/>
      <c r="FZ30" s="14"/>
      <c r="GA30" s="2"/>
      <c r="GB30" s="8"/>
      <c r="GC30" s="8"/>
      <c r="GD30" s="8"/>
      <c r="GE30" s="14"/>
      <c r="GF30" s="14"/>
      <c r="GG30" s="17"/>
      <c r="GH30" s="7"/>
      <c r="GI30" s="14"/>
      <c r="GJ30" s="14"/>
      <c r="GK30" s="14"/>
      <c r="GL30" s="2"/>
      <c r="GM30" s="8"/>
      <c r="GN30" s="8"/>
      <c r="GO30" s="8"/>
      <c r="GP30" s="14"/>
      <c r="GQ30" s="14"/>
      <c r="GR30" s="17"/>
      <c r="GS30" s="7"/>
      <c r="GT30" s="14"/>
      <c r="GU30" s="14"/>
      <c r="GV30" s="14"/>
      <c r="GW30" s="2"/>
      <c r="GX30" s="8"/>
      <c r="GY30" s="8"/>
      <c r="GZ30" s="8"/>
      <c r="HA30" s="14"/>
      <c r="HB30" s="14"/>
      <c r="HC30" s="17"/>
      <c r="HD30" s="7"/>
      <c r="HE30" s="14"/>
      <c r="HF30" s="14"/>
      <c r="HG30" s="14"/>
      <c r="HH30" s="2"/>
      <c r="HI30" s="8"/>
      <c r="HJ30" s="8"/>
      <c r="HK30" s="8"/>
      <c r="HL30" s="14"/>
      <c r="HM30" s="14"/>
      <c r="HN30" s="17"/>
      <c r="HO30" s="7"/>
      <c r="HP30" s="14"/>
      <c r="HQ30" s="14"/>
      <c r="HR30" s="14"/>
      <c r="HS30" s="2"/>
      <c r="HT30" s="8"/>
      <c r="HU30" s="8"/>
      <c r="HV30" s="8"/>
      <c r="HW30" s="14"/>
      <c r="HX30" s="14"/>
      <c r="HY30" s="17"/>
      <c r="HZ30" s="7"/>
      <c r="IA30" s="14"/>
      <c r="IB30" s="14"/>
      <c r="IC30" s="14"/>
      <c r="ID30" s="2"/>
      <c r="IE30" s="8"/>
      <c r="IF30" s="8"/>
      <c r="IG30" s="8"/>
      <c r="IH30" s="14"/>
      <c r="II30" s="14"/>
      <c r="IJ30" s="17"/>
      <c r="IK30" s="7"/>
      <c r="IL30" s="14"/>
    </row>
    <row r="31" spans="1:246" x14ac:dyDescent="0.15">
      <c r="A31" s="9">
        <v>27</v>
      </c>
      <c r="B31" s="35" t="s">
        <v>142</v>
      </c>
      <c r="C31" s="36">
        <v>43256</v>
      </c>
      <c r="D31" s="37" t="s">
        <v>143</v>
      </c>
      <c r="E31" s="37" t="s">
        <v>144</v>
      </c>
      <c r="F31" s="37" t="s">
        <v>12</v>
      </c>
      <c r="G31" s="45" t="s">
        <v>145</v>
      </c>
      <c r="H31" s="14"/>
      <c r="I31" s="60" t="s">
        <v>26</v>
      </c>
      <c r="J31" s="9">
        <v>1</v>
      </c>
      <c r="K31" s="14"/>
      <c r="L31" s="17"/>
      <c r="M31" s="7"/>
      <c r="N31" s="14"/>
      <c r="O31" s="14"/>
      <c r="P31" s="14"/>
      <c r="Q31" s="14"/>
      <c r="R31" s="2"/>
      <c r="S31" s="8"/>
      <c r="T31" s="8"/>
      <c r="U31" s="8"/>
      <c r="V31" s="14"/>
      <c r="W31" s="14"/>
      <c r="X31" s="17"/>
      <c r="Y31" s="7"/>
      <c r="Z31" s="14"/>
      <c r="AA31" s="14"/>
      <c r="AB31" s="14"/>
      <c r="AC31" s="2"/>
      <c r="AD31" s="8"/>
      <c r="AE31" s="8"/>
      <c r="AF31" s="8"/>
      <c r="AG31" s="14"/>
      <c r="AH31" s="14"/>
      <c r="AI31" s="17"/>
      <c r="AJ31" s="7"/>
      <c r="AK31" s="14"/>
      <c r="AL31" s="14"/>
      <c r="AM31" s="14"/>
      <c r="AN31" s="2"/>
      <c r="AO31" s="8"/>
      <c r="AP31" s="8"/>
      <c r="AQ31" s="8"/>
      <c r="AR31" s="14"/>
      <c r="AS31" s="14"/>
      <c r="AT31" s="17"/>
      <c r="AU31" s="7"/>
      <c r="AV31" s="14"/>
      <c r="AW31" s="14"/>
      <c r="AX31" s="14"/>
      <c r="AY31" s="2"/>
      <c r="AZ31" s="8"/>
      <c r="BA31" s="8"/>
      <c r="BB31" s="8"/>
      <c r="BC31" s="14"/>
      <c r="BD31" s="14"/>
      <c r="BE31" s="17"/>
      <c r="BF31" s="7"/>
      <c r="BG31" s="14"/>
      <c r="BH31" s="14"/>
      <c r="BI31" s="14"/>
      <c r="BJ31" s="2"/>
      <c r="BK31" s="8"/>
      <c r="BL31" s="8"/>
      <c r="BM31" s="8"/>
      <c r="BN31" s="14"/>
      <c r="BO31" s="14"/>
      <c r="BP31" s="17"/>
      <c r="BQ31" s="7"/>
      <c r="BR31" s="14"/>
      <c r="BS31" s="14"/>
      <c r="BT31" s="14"/>
      <c r="BU31" s="2"/>
      <c r="BV31" s="8"/>
      <c r="BW31" s="8"/>
      <c r="BX31" s="8"/>
      <c r="BY31" s="14"/>
      <c r="BZ31" s="14"/>
      <c r="CA31" s="17"/>
      <c r="CB31" s="7"/>
      <c r="CC31" s="14"/>
      <c r="CD31" s="14"/>
      <c r="CE31" s="14"/>
      <c r="CF31" s="2"/>
      <c r="CG31" s="8"/>
      <c r="CH31" s="8"/>
      <c r="CI31" s="8"/>
      <c r="CJ31" s="14"/>
      <c r="CK31" s="14"/>
      <c r="CL31" s="17"/>
      <c r="CM31" s="7"/>
      <c r="CN31" s="14"/>
      <c r="CO31" s="14"/>
      <c r="CP31" s="14"/>
      <c r="CQ31" s="2"/>
      <c r="CR31" s="8"/>
      <c r="CS31" s="8"/>
      <c r="CT31" s="8"/>
      <c r="CU31" s="14"/>
      <c r="CV31" s="14"/>
      <c r="CW31" s="17"/>
      <c r="CX31" s="7"/>
      <c r="CY31" s="14"/>
      <c r="CZ31" s="14"/>
      <c r="DA31" s="14"/>
      <c r="DB31" s="2"/>
      <c r="DC31" s="8"/>
      <c r="DD31" s="8"/>
      <c r="DE31" s="8"/>
      <c r="DF31" s="14"/>
      <c r="DG31" s="14"/>
      <c r="DH31" s="17"/>
      <c r="DI31" s="7"/>
      <c r="DJ31" s="14"/>
      <c r="DK31" s="14"/>
      <c r="DL31" s="14"/>
      <c r="DM31" s="2"/>
      <c r="DN31" s="8"/>
      <c r="DO31" s="8"/>
      <c r="DP31" s="8"/>
      <c r="DQ31" s="14"/>
      <c r="DR31" s="14"/>
      <c r="DS31" s="17"/>
      <c r="DT31" s="7"/>
      <c r="DU31" s="14"/>
      <c r="DV31" s="14"/>
      <c r="DW31" s="14"/>
      <c r="DX31" s="2"/>
      <c r="DY31" s="8"/>
      <c r="DZ31" s="8"/>
      <c r="EA31" s="8"/>
      <c r="EB31" s="14"/>
      <c r="EC31" s="14"/>
      <c r="ED31" s="17"/>
      <c r="EE31" s="7"/>
      <c r="EF31" s="14"/>
      <c r="EG31" s="14"/>
      <c r="EH31" s="14"/>
      <c r="EI31" s="2"/>
      <c r="EJ31" s="8"/>
      <c r="EK31" s="8"/>
      <c r="EL31" s="8"/>
      <c r="EM31" s="14"/>
      <c r="EN31" s="14"/>
      <c r="EO31" s="17"/>
      <c r="EP31" s="7"/>
      <c r="EQ31" s="14"/>
      <c r="ER31" s="14"/>
      <c r="ES31" s="14"/>
      <c r="ET31" s="2"/>
      <c r="EU31" s="8"/>
      <c r="EV31" s="8"/>
      <c r="EW31" s="8"/>
      <c r="EX31" s="14"/>
      <c r="EY31" s="14"/>
      <c r="EZ31" s="17"/>
      <c r="FA31" s="7"/>
      <c r="FB31" s="14"/>
      <c r="FC31" s="14"/>
      <c r="FD31" s="14"/>
      <c r="FE31" s="2"/>
      <c r="FF31" s="8"/>
      <c r="FG31" s="8"/>
      <c r="FH31" s="8"/>
      <c r="FI31" s="14"/>
      <c r="FJ31" s="14"/>
      <c r="FK31" s="17"/>
      <c r="FL31" s="7"/>
      <c r="FM31" s="14"/>
      <c r="FN31" s="14"/>
      <c r="FO31" s="14"/>
      <c r="FP31" s="2"/>
      <c r="FQ31" s="8"/>
      <c r="FR31" s="8"/>
      <c r="FS31" s="8"/>
      <c r="FT31" s="14"/>
      <c r="FU31" s="14"/>
      <c r="FV31" s="17"/>
      <c r="FW31" s="7"/>
      <c r="FX31" s="14"/>
      <c r="FY31" s="14"/>
      <c r="FZ31" s="14"/>
      <c r="GA31" s="2"/>
      <c r="GB31" s="8"/>
      <c r="GC31" s="8"/>
      <c r="GD31" s="8"/>
      <c r="GE31" s="14"/>
      <c r="GF31" s="14"/>
      <c r="GG31" s="17"/>
      <c r="GH31" s="7"/>
      <c r="GI31" s="14"/>
      <c r="GJ31" s="14"/>
      <c r="GK31" s="14"/>
      <c r="GL31" s="2"/>
      <c r="GM31" s="8"/>
      <c r="GN31" s="8"/>
      <c r="GO31" s="8"/>
      <c r="GP31" s="14"/>
      <c r="GQ31" s="14"/>
      <c r="GR31" s="17"/>
      <c r="GS31" s="7"/>
      <c r="GT31" s="14"/>
      <c r="GU31" s="14"/>
      <c r="GV31" s="14"/>
      <c r="GW31" s="2"/>
      <c r="GX31" s="8"/>
      <c r="GY31" s="8"/>
      <c r="GZ31" s="8"/>
      <c r="HA31" s="14"/>
      <c r="HB31" s="14"/>
      <c r="HC31" s="17"/>
      <c r="HD31" s="7"/>
      <c r="HE31" s="14"/>
      <c r="HF31" s="14"/>
      <c r="HG31" s="14"/>
      <c r="HH31" s="2"/>
      <c r="HI31" s="8"/>
      <c r="HJ31" s="8"/>
      <c r="HK31" s="8"/>
      <c r="HL31" s="14"/>
      <c r="HM31" s="14"/>
      <c r="HN31" s="17"/>
      <c r="HO31" s="7"/>
      <c r="HP31" s="14"/>
      <c r="HQ31" s="14"/>
      <c r="HR31" s="14"/>
      <c r="HS31" s="2"/>
      <c r="HT31" s="8"/>
      <c r="HU31" s="8"/>
      <c r="HV31" s="8"/>
      <c r="HW31" s="14"/>
      <c r="HX31" s="14"/>
      <c r="HY31" s="17"/>
      <c r="HZ31" s="7"/>
      <c r="IA31" s="14"/>
      <c r="IB31" s="14"/>
      <c r="IC31" s="14"/>
      <c r="ID31" s="2"/>
      <c r="IE31" s="8"/>
      <c r="IF31" s="8"/>
      <c r="IG31" s="8"/>
      <c r="IH31" s="14"/>
      <c r="II31" s="14"/>
      <c r="IJ31" s="17"/>
      <c r="IK31" s="7"/>
      <c r="IL31" s="14"/>
    </row>
    <row r="32" spans="1:246" x14ac:dyDescent="0.15">
      <c r="A32" s="9">
        <v>28</v>
      </c>
      <c r="B32" s="35" t="s">
        <v>146</v>
      </c>
      <c r="C32" s="36">
        <v>43259</v>
      </c>
      <c r="D32" s="37" t="s">
        <v>91</v>
      </c>
      <c r="E32" s="37" t="s">
        <v>92</v>
      </c>
      <c r="F32" s="37" t="s">
        <v>12</v>
      </c>
      <c r="G32" s="45" t="s">
        <v>147</v>
      </c>
      <c r="H32" s="14"/>
      <c r="I32" s="22" t="s">
        <v>40</v>
      </c>
      <c r="J32" s="9">
        <v>0</v>
      </c>
      <c r="K32" s="14"/>
      <c r="L32" s="17"/>
      <c r="M32" s="7"/>
      <c r="N32" s="14"/>
      <c r="O32" s="14"/>
      <c r="P32" s="14"/>
      <c r="Q32" s="14"/>
      <c r="R32" s="2"/>
      <c r="S32" s="8"/>
      <c r="T32" s="8"/>
      <c r="U32" s="8"/>
      <c r="V32" s="14"/>
      <c r="W32" s="14"/>
      <c r="X32" s="17"/>
      <c r="Y32" s="7"/>
      <c r="Z32" s="14"/>
      <c r="AA32" s="14"/>
      <c r="AB32" s="14"/>
      <c r="AC32" s="2"/>
      <c r="AD32" s="8"/>
      <c r="AE32" s="8"/>
      <c r="AF32" s="8"/>
      <c r="AG32" s="14"/>
      <c r="AH32" s="14"/>
      <c r="AI32" s="17"/>
      <c r="AJ32" s="7"/>
      <c r="AK32" s="14"/>
      <c r="AL32" s="14"/>
      <c r="AM32" s="14"/>
      <c r="AN32" s="2"/>
      <c r="AO32" s="8"/>
      <c r="AP32" s="8"/>
      <c r="AQ32" s="8"/>
      <c r="AR32" s="14"/>
      <c r="AS32" s="14"/>
      <c r="AT32" s="17"/>
      <c r="AU32" s="7"/>
      <c r="AV32" s="14"/>
      <c r="AW32" s="14"/>
      <c r="AX32" s="14"/>
      <c r="AY32" s="2"/>
      <c r="AZ32" s="8"/>
      <c r="BA32" s="8"/>
      <c r="BB32" s="8"/>
      <c r="BC32" s="14"/>
      <c r="BD32" s="14"/>
      <c r="BE32" s="17"/>
      <c r="BF32" s="7"/>
      <c r="BG32" s="14"/>
      <c r="BH32" s="14"/>
      <c r="BI32" s="14"/>
      <c r="BJ32" s="2"/>
      <c r="BK32" s="8"/>
      <c r="BL32" s="8"/>
      <c r="BM32" s="8"/>
      <c r="BN32" s="14"/>
      <c r="BO32" s="14"/>
      <c r="BP32" s="17"/>
      <c r="BQ32" s="7"/>
      <c r="BR32" s="14"/>
      <c r="BS32" s="14"/>
      <c r="BT32" s="14"/>
      <c r="BU32" s="2"/>
      <c r="BV32" s="8"/>
      <c r="BW32" s="8"/>
      <c r="BX32" s="8"/>
      <c r="BY32" s="14"/>
      <c r="BZ32" s="14"/>
      <c r="CA32" s="17"/>
      <c r="CB32" s="7"/>
      <c r="CC32" s="14"/>
      <c r="CD32" s="14"/>
      <c r="CE32" s="14"/>
      <c r="CF32" s="2"/>
      <c r="CG32" s="8"/>
      <c r="CH32" s="8"/>
      <c r="CI32" s="8"/>
      <c r="CJ32" s="14"/>
      <c r="CK32" s="14"/>
      <c r="CL32" s="17"/>
      <c r="CM32" s="7"/>
      <c r="CN32" s="14"/>
      <c r="CO32" s="14"/>
      <c r="CP32" s="14"/>
      <c r="CQ32" s="2"/>
      <c r="CR32" s="8"/>
      <c r="CS32" s="8"/>
      <c r="CT32" s="8"/>
      <c r="CU32" s="14"/>
      <c r="CV32" s="14"/>
      <c r="CW32" s="17"/>
      <c r="CX32" s="7"/>
      <c r="CY32" s="14"/>
      <c r="CZ32" s="14"/>
      <c r="DA32" s="14"/>
      <c r="DB32" s="2"/>
      <c r="DC32" s="8"/>
      <c r="DD32" s="8"/>
      <c r="DE32" s="8"/>
      <c r="DF32" s="14"/>
      <c r="DG32" s="14"/>
      <c r="DH32" s="17"/>
      <c r="DI32" s="7"/>
      <c r="DJ32" s="14"/>
      <c r="DK32" s="14"/>
      <c r="DL32" s="14"/>
      <c r="DM32" s="2"/>
      <c r="DN32" s="8"/>
      <c r="DO32" s="8"/>
      <c r="DP32" s="8"/>
      <c r="DQ32" s="14"/>
      <c r="DR32" s="14"/>
      <c r="DS32" s="17"/>
      <c r="DT32" s="7"/>
      <c r="DU32" s="14"/>
      <c r="DV32" s="14"/>
      <c r="DW32" s="14"/>
      <c r="DX32" s="2"/>
      <c r="DY32" s="8"/>
      <c r="DZ32" s="8"/>
      <c r="EA32" s="8"/>
      <c r="EB32" s="14"/>
      <c r="EC32" s="14"/>
      <c r="ED32" s="17"/>
      <c r="EE32" s="7"/>
      <c r="EF32" s="14"/>
      <c r="EG32" s="14"/>
      <c r="EH32" s="14"/>
      <c r="EI32" s="2"/>
      <c r="EJ32" s="8"/>
      <c r="EK32" s="8"/>
      <c r="EL32" s="8"/>
      <c r="EM32" s="14"/>
      <c r="EN32" s="14"/>
      <c r="EO32" s="17"/>
      <c r="EP32" s="7"/>
      <c r="EQ32" s="14"/>
      <c r="ER32" s="14"/>
      <c r="ES32" s="14"/>
      <c r="ET32" s="2"/>
      <c r="EU32" s="8"/>
      <c r="EV32" s="8"/>
      <c r="EW32" s="8"/>
      <c r="EX32" s="14"/>
      <c r="EY32" s="14"/>
      <c r="EZ32" s="17"/>
      <c r="FA32" s="7"/>
      <c r="FB32" s="14"/>
      <c r="FC32" s="14"/>
      <c r="FD32" s="14"/>
      <c r="FE32" s="2"/>
      <c r="FF32" s="8"/>
      <c r="FG32" s="8"/>
      <c r="FH32" s="8"/>
      <c r="FI32" s="14"/>
      <c r="FJ32" s="14"/>
      <c r="FK32" s="17"/>
      <c r="FL32" s="7"/>
      <c r="FM32" s="14"/>
      <c r="FN32" s="14"/>
      <c r="FO32" s="14"/>
      <c r="FP32" s="2"/>
      <c r="FQ32" s="8"/>
      <c r="FR32" s="8"/>
      <c r="FS32" s="8"/>
      <c r="FT32" s="14"/>
      <c r="FU32" s="14"/>
      <c r="FV32" s="17"/>
      <c r="FW32" s="7"/>
      <c r="FX32" s="14"/>
      <c r="FY32" s="14"/>
      <c r="FZ32" s="14"/>
      <c r="GA32" s="2"/>
      <c r="GB32" s="8"/>
      <c r="GC32" s="8"/>
      <c r="GD32" s="8"/>
      <c r="GE32" s="14"/>
      <c r="GF32" s="14"/>
      <c r="GG32" s="17"/>
      <c r="GH32" s="7"/>
      <c r="GI32" s="14"/>
      <c r="GJ32" s="14"/>
      <c r="GK32" s="14"/>
      <c r="GL32" s="2"/>
      <c r="GM32" s="8"/>
      <c r="GN32" s="8"/>
      <c r="GO32" s="8"/>
      <c r="GP32" s="14"/>
      <c r="GQ32" s="14"/>
      <c r="GR32" s="17"/>
      <c r="GS32" s="7"/>
      <c r="GT32" s="14"/>
      <c r="GU32" s="14"/>
      <c r="GV32" s="14"/>
      <c r="GW32" s="2"/>
      <c r="GX32" s="8"/>
      <c r="GY32" s="8"/>
      <c r="GZ32" s="8"/>
      <c r="HA32" s="14"/>
      <c r="HB32" s="14"/>
      <c r="HC32" s="17"/>
      <c r="HD32" s="7"/>
      <c r="HE32" s="14"/>
      <c r="HF32" s="14"/>
      <c r="HG32" s="14"/>
      <c r="HH32" s="2"/>
      <c r="HI32" s="8"/>
      <c r="HJ32" s="8"/>
      <c r="HK32" s="8"/>
      <c r="HL32" s="14"/>
      <c r="HM32" s="14"/>
      <c r="HN32" s="17"/>
      <c r="HO32" s="7"/>
      <c r="HP32" s="14"/>
      <c r="HQ32" s="14"/>
      <c r="HR32" s="14"/>
      <c r="HS32" s="2"/>
      <c r="HT32" s="8"/>
      <c r="HU32" s="8"/>
      <c r="HV32" s="8"/>
      <c r="HW32" s="14"/>
      <c r="HX32" s="14"/>
      <c r="HY32" s="17"/>
      <c r="HZ32" s="7"/>
      <c r="IA32" s="14"/>
      <c r="IB32" s="14"/>
      <c r="IC32" s="14"/>
      <c r="ID32" s="2"/>
      <c r="IE32" s="8"/>
      <c r="IF32" s="8"/>
      <c r="IG32" s="8"/>
      <c r="IH32" s="14"/>
      <c r="II32" s="14"/>
      <c r="IJ32" s="17"/>
      <c r="IK32" s="7"/>
      <c r="IL32" s="14"/>
    </row>
    <row r="33" spans="1:246" ht="12.75" customHeight="1" x14ac:dyDescent="0.15">
      <c r="A33" s="9">
        <v>29</v>
      </c>
      <c r="B33" s="54" t="s">
        <v>148</v>
      </c>
      <c r="C33" s="55">
        <v>43261</v>
      </c>
      <c r="D33" s="29" t="s">
        <v>149</v>
      </c>
      <c r="E33" s="29" t="s">
        <v>151</v>
      </c>
      <c r="F33" s="29" t="s">
        <v>150</v>
      </c>
      <c r="G33" s="53" t="s">
        <v>152</v>
      </c>
      <c r="H33" s="14"/>
      <c r="I33" s="60" t="s">
        <v>251</v>
      </c>
      <c r="J33" s="9">
        <v>1</v>
      </c>
      <c r="K33" s="14"/>
      <c r="L33" s="17"/>
      <c r="M33" s="7"/>
      <c r="N33" s="14"/>
      <c r="O33" s="14"/>
      <c r="P33" s="14"/>
      <c r="Q33" s="14"/>
      <c r="R33" s="2"/>
      <c r="S33" s="8"/>
      <c r="T33" s="8"/>
      <c r="U33" s="8"/>
      <c r="V33" s="14"/>
      <c r="W33" s="14"/>
      <c r="X33" s="17"/>
      <c r="Y33" s="7"/>
      <c r="Z33" s="14"/>
      <c r="AA33" s="14"/>
      <c r="AB33" s="14"/>
      <c r="AC33" s="2"/>
      <c r="AD33" s="8"/>
      <c r="AE33" s="8"/>
      <c r="AF33" s="8"/>
      <c r="AG33" s="14"/>
      <c r="AH33" s="14"/>
      <c r="AI33" s="17"/>
      <c r="AJ33" s="7"/>
      <c r="AK33" s="14"/>
      <c r="AL33" s="14"/>
      <c r="AM33" s="14"/>
      <c r="AN33" s="2"/>
      <c r="AO33" s="8"/>
      <c r="AP33" s="8"/>
      <c r="AQ33" s="8"/>
      <c r="AR33" s="14"/>
      <c r="AS33" s="14"/>
      <c r="AT33" s="17"/>
      <c r="AU33" s="7"/>
      <c r="AV33" s="14"/>
      <c r="AW33" s="14"/>
      <c r="AX33" s="14"/>
      <c r="AY33" s="2"/>
      <c r="AZ33" s="8"/>
      <c r="BA33" s="8"/>
      <c r="BB33" s="8"/>
      <c r="BC33" s="14"/>
      <c r="BD33" s="14"/>
      <c r="BE33" s="17"/>
      <c r="BF33" s="7"/>
      <c r="BG33" s="14"/>
      <c r="BH33" s="14"/>
      <c r="BI33" s="14"/>
      <c r="BJ33" s="2"/>
      <c r="BK33" s="8"/>
      <c r="BL33" s="8"/>
      <c r="BM33" s="8"/>
      <c r="BN33" s="14"/>
      <c r="BO33" s="14"/>
      <c r="BP33" s="17"/>
      <c r="BQ33" s="7"/>
      <c r="BR33" s="14"/>
      <c r="BS33" s="14"/>
      <c r="BT33" s="14"/>
      <c r="BU33" s="2"/>
      <c r="BV33" s="8"/>
      <c r="BW33" s="8"/>
      <c r="BX33" s="8"/>
      <c r="BY33" s="14"/>
      <c r="BZ33" s="14"/>
      <c r="CA33" s="17"/>
      <c r="CB33" s="7"/>
      <c r="CC33" s="14"/>
      <c r="CD33" s="14"/>
      <c r="CE33" s="14"/>
      <c r="CF33" s="2"/>
      <c r="CG33" s="8"/>
      <c r="CH33" s="8"/>
      <c r="CI33" s="8"/>
      <c r="CJ33" s="14"/>
      <c r="CK33" s="14"/>
      <c r="CL33" s="17"/>
      <c r="CM33" s="7"/>
      <c r="CN33" s="14"/>
      <c r="CO33" s="14"/>
      <c r="CP33" s="14"/>
      <c r="CQ33" s="2"/>
      <c r="CR33" s="8"/>
      <c r="CS33" s="8"/>
      <c r="CT33" s="8"/>
      <c r="CU33" s="14"/>
      <c r="CV33" s="14"/>
      <c r="CW33" s="17"/>
      <c r="CX33" s="7"/>
      <c r="CY33" s="14"/>
      <c r="CZ33" s="14"/>
      <c r="DA33" s="14"/>
      <c r="DB33" s="2"/>
      <c r="DC33" s="8"/>
      <c r="DD33" s="8"/>
      <c r="DE33" s="8"/>
      <c r="DF33" s="14"/>
      <c r="DG33" s="14"/>
      <c r="DH33" s="17"/>
      <c r="DI33" s="7"/>
      <c r="DJ33" s="14"/>
      <c r="DK33" s="14"/>
      <c r="DL33" s="14"/>
      <c r="DM33" s="2"/>
      <c r="DN33" s="8"/>
      <c r="DO33" s="8"/>
      <c r="DP33" s="8"/>
      <c r="DQ33" s="14"/>
      <c r="DR33" s="14"/>
      <c r="DS33" s="17"/>
      <c r="DT33" s="7"/>
      <c r="DU33" s="14"/>
      <c r="DV33" s="14"/>
      <c r="DW33" s="14"/>
      <c r="DX33" s="2"/>
      <c r="DY33" s="8"/>
      <c r="DZ33" s="8"/>
      <c r="EA33" s="8"/>
      <c r="EB33" s="14"/>
      <c r="EC33" s="14"/>
      <c r="ED33" s="17"/>
      <c r="EE33" s="7"/>
      <c r="EF33" s="14"/>
      <c r="EG33" s="14"/>
      <c r="EH33" s="14"/>
      <c r="EI33" s="2"/>
      <c r="EJ33" s="8"/>
      <c r="EK33" s="8"/>
      <c r="EL33" s="8"/>
      <c r="EM33" s="14"/>
      <c r="EN33" s="14"/>
      <c r="EO33" s="17"/>
      <c r="EP33" s="7"/>
      <c r="EQ33" s="14"/>
      <c r="ER33" s="14"/>
      <c r="ES33" s="14"/>
      <c r="ET33" s="2"/>
      <c r="EU33" s="8"/>
      <c r="EV33" s="8"/>
      <c r="EW33" s="8"/>
      <c r="EX33" s="14"/>
      <c r="EY33" s="14"/>
      <c r="EZ33" s="17"/>
      <c r="FA33" s="7"/>
      <c r="FB33" s="14"/>
      <c r="FC33" s="14"/>
      <c r="FD33" s="14"/>
      <c r="FE33" s="2"/>
      <c r="FF33" s="8"/>
      <c r="FG33" s="8"/>
      <c r="FH33" s="8"/>
      <c r="FI33" s="14"/>
      <c r="FJ33" s="14"/>
      <c r="FK33" s="17"/>
      <c r="FL33" s="7"/>
      <c r="FM33" s="14"/>
      <c r="FN33" s="14"/>
      <c r="FO33" s="14"/>
      <c r="FP33" s="2"/>
      <c r="FQ33" s="8"/>
      <c r="FR33" s="8"/>
      <c r="FS33" s="8"/>
      <c r="FT33" s="14"/>
      <c r="FU33" s="14"/>
      <c r="FV33" s="17"/>
      <c r="FW33" s="7"/>
      <c r="FX33" s="14"/>
      <c r="FY33" s="14"/>
      <c r="FZ33" s="14"/>
      <c r="GA33" s="2"/>
      <c r="GB33" s="8"/>
      <c r="GC33" s="8"/>
      <c r="GD33" s="8"/>
      <c r="GE33" s="14"/>
      <c r="GF33" s="14"/>
      <c r="GG33" s="17"/>
      <c r="GH33" s="7"/>
      <c r="GI33" s="14"/>
      <c r="GJ33" s="14"/>
      <c r="GK33" s="14"/>
      <c r="GL33" s="2"/>
      <c r="GM33" s="8"/>
      <c r="GN33" s="8"/>
      <c r="GO33" s="8"/>
      <c r="GP33" s="14"/>
      <c r="GQ33" s="14"/>
      <c r="GR33" s="17"/>
      <c r="GS33" s="7"/>
      <c r="GT33" s="14"/>
      <c r="GU33" s="14"/>
      <c r="GV33" s="14"/>
      <c r="GW33" s="2"/>
      <c r="GX33" s="8"/>
      <c r="GY33" s="8"/>
      <c r="GZ33" s="8"/>
      <c r="HA33" s="14"/>
      <c r="HB33" s="14"/>
      <c r="HC33" s="17"/>
      <c r="HD33" s="7"/>
      <c r="HE33" s="14"/>
      <c r="HF33" s="14"/>
      <c r="HG33" s="14"/>
      <c r="HH33" s="2"/>
      <c r="HI33" s="8"/>
      <c r="HJ33" s="8"/>
      <c r="HK33" s="8"/>
      <c r="HL33" s="14"/>
      <c r="HM33" s="14"/>
      <c r="HN33" s="17"/>
      <c r="HO33" s="7"/>
      <c r="HP33" s="14"/>
      <c r="HQ33" s="14"/>
      <c r="HR33" s="14"/>
      <c r="HS33" s="2"/>
      <c r="HT33" s="8"/>
      <c r="HU33" s="8"/>
      <c r="HV33" s="8"/>
      <c r="HW33" s="14"/>
      <c r="HX33" s="14"/>
      <c r="HY33" s="17"/>
      <c r="HZ33" s="7"/>
      <c r="IA33" s="14"/>
      <c r="IB33" s="14"/>
      <c r="IC33" s="14"/>
      <c r="ID33" s="2"/>
      <c r="IE33" s="8"/>
      <c r="IF33" s="8"/>
      <c r="IG33" s="8"/>
      <c r="IH33" s="14"/>
      <c r="II33" s="14"/>
      <c r="IJ33" s="17"/>
      <c r="IK33" s="7"/>
      <c r="IL33" s="14"/>
    </row>
    <row r="34" spans="1:246" ht="12.75" customHeight="1" x14ac:dyDescent="0.15">
      <c r="A34" s="9">
        <v>30</v>
      </c>
      <c r="B34" s="48" t="s">
        <v>153</v>
      </c>
      <c r="C34" s="36">
        <v>43264</v>
      </c>
      <c r="D34" s="37" t="s">
        <v>91</v>
      </c>
      <c r="E34" s="37" t="s">
        <v>92</v>
      </c>
      <c r="F34" s="37" t="s">
        <v>12</v>
      </c>
      <c r="G34" s="47">
        <v>0.17146990740740742</v>
      </c>
      <c r="H34" s="14"/>
      <c r="I34" s="22" t="s">
        <v>56</v>
      </c>
      <c r="J34" s="9">
        <v>0</v>
      </c>
      <c r="K34" s="14"/>
      <c r="L34" s="17"/>
      <c r="M34" s="7"/>
      <c r="N34" s="14"/>
      <c r="O34" s="14"/>
      <c r="P34" s="14"/>
      <c r="Q34" s="14"/>
      <c r="R34" s="2"/>
      <c r="S34" s="8"/>
      <c r="T34" s="8"/>
      <c r="U34" s="8"/>
      <c r="V34" s="14"/>
      <c r="W34" s="14"/>
      <c r="X34" s="17"/>
      <c r="Y34" s="7"/>
      <c r="Z34" s="14"/>
      <c r="AA34" s="14"/>
      <c r="AB34" s="14"/>
      <c r="AC34" s="2"/>
      <c r="AD34" s="8"/>
      <c r="AE34" s="8"/>
      <c r="AF34" s="8"/>
      <c r="AG34" s="14"/>
      <c r="AH34" s="14"/>
      <c r="AI34" s="17"/>
      <c r="AJ34" s="7"/>
      <c r="AK34" s="14"/>
      <c r="AL34" s="14"/>
      <c r="AM34" s="14"/>
      <c r="AN34" s="2"/>
      <c r="AO34" s="8"/>
      <c r="AP34" s="8"/>
      <c r="AQ34" s="8"/>
      <c r="AR34" s="14"/>
      <c r="AS34" s="14"/>
      <c r="AT34" s="17"/>
      <c r="AU34" s="7"/>
      <c r="AV34" s="14"/>
      <c r="AW34" s="14"/>
      <c r="AX34" s="14"/>
      <c r="AY34" s="2"/>
      <c r="AZ34" s="8"/>
      <c r="BA34" s="8"/>
      <c r="BB34" s="8"/>
      <c r="BC34" s="14"/>
      <c r="BD34" s="14"/>
      <c r="BE34" s="17"/>
      <c r="BF34" s="7"/>
      <c r="BG34" s="14"/>
      <c r="BH34" s="14"/>
      <c r="BI34" s="14"/>
      <c r="BJ34" s="2"/>
      <c r="BK34" s="8"/>
      <c r="BL34" s="8"/>
      <c r="BM34" s="8"/>
      <c r="BN34" s="14"/>
      <c r="BO34" s="14"/>
      <c r="BP34" s="17"/>
      <c r="BQ34" s="7"/>
      <c r="BR34" s="14"/>
      <c r="BS34" s="14"/>
      <c r="BT34" s="14"/>
      <c r="BU34" s="2"/>
      <c r="BV34" s="8"/>
      <c r="BW34" s="8"/>
      <c r="BX34" s="8"/>
      <c r="BY34" s="14"/>
      <c r="BZ34" s="14"/>
      <c r="CA34" s="17"/>
      <c r="CB34" s="7"/>
      <c r="CC34" s="14"/>
      <c r="CD34" s="14"/>
      <c r="CE34" s="14"/>
      <c r="CF34" s="2"/>
      <c r="CG34" s="8"/>
      <c r="CH34" s="8"/>
      <c r="CI34" s="8"/>
      <c r="CJ34" s="14"/>
      <c r="CK34" s="14"/>
      <c r="CL34" s="17"/>
      <c r="CM34" s="7"/>
      <c r="CN34" s="14"/>
      <c r="CO34" s="14"/>
      <c r="CP34" s="14"/>
      <c r="CQ34" s="2"/>
      <c r="CR34" s="8"/>
      <c r="CS34" s="8"/>
      <c r="CT34" s="8"/>
      <c r="CU34" s="14"/>
      <c r="CV34" s="14"/>
      <c r="CW34" s="17"/>
      <c r="CX34" s="7"/>
      <c r="CY34" s="14"/>
      <c r="CZ34" s="14"/>
      <c r="DA34" s="14"/>
      <c r="DB34" s="2"/>
      <c r="DC34" s="8"/>
      <c r="DD34" s="8"/>
      <c r="DE34" s="8"/>
      <c r="DF34" s="14"/>
      <c r="DG34" s="14"/>
      <c r="DH34" s="17"/>
      <c r="DI34" s="7"/>
      <c r="DJ34" s="14"/>
      <c r="DK34" s="14"/>
      <c r="DL34" s="14"/>
      <c r="DM34" s="2"/>
      <c r="DN34" s="8"/>
      <c r="DO34" s="8"/>
      <c r="DP34" s="8"/>
      <c r="DQ34" s="14"/>
      <c r="DR34" s="14"/>
      <c r="DS34" s="17"/>
      <c r="DT34" s="7"/>
      <c r="DU34" s="14"/>
      <c r="DV34" s="14"/>
      <c r="DW34" s="14"/>
      <c r="DX34" s="2"/>
      <c r="DY34" s="8"/>
      <c r="DZ34" s="8"/>
      <c r="EA34" s="8"/>
      <c r="EB34" s="14"/>
      <c r="EC34" s="14"/>
      <c r="ED34" s="17"/>
      <c r="EE34" s="7"/>
      <c r="EF34" s="14"/>
      <c r="EG34" s="14"/>
      <c r="EH34" s="14"/>
      <c r="EI34" s="2"/>
      <c r="EJ34" s="8"/>
      <c r="EK34" s="8"/>
      <c r="EL34" s="8"/>
      <c r="EM34" s="14"/>
      <c r="EN34" s="14"/>
      <c r="EO34" s="17"/>
      <c r="EP34" s="7"/>
      <c r="EQ34" s="14"/>
      <c r="ER34" s="14"/>
      <c r="ES34" s="14"/>
      <c r="ET34" s="2"/>
      <c r="EU34" s="8"/>
      <c r="EV34" s="8"/>
      <c r="EW34" s="8"/>
      <c r="EX34" s="14"/>
      <c r="EY34" s="14"/>
      <c r="EZ34" s="17"/>
      <c r="FA34" s="7"/>
      <c r="FB34" s="14"/>
      <c r="FC34" s="14"/>
      <c r="FD34" s="14"/>
      <c r="FE34" s="2"/>
      <c r="FF34" s="8"/>
      <c r="FG34" s="8"/>
      <c r="FH34" s="8"/>
      <c r="FI34" s="14"/>
      <c r="FJ34" s="14"/>
      <c r="FK34" s="17"/>
      <c r="FL34" s="7"/>
      <c r="FM34" s="14"/>
      <c r="FN34" s="14"/>
      <c r="FO34" s="14"/>
      <c r="FP34" s="2"/>
      <c r="FQ34" s="8"/>
      <c r="FR34" s="8"/>
      <c r="FS34" s="8"/>
      <c r="FT34" s="14"/>
      <c r="FU34" s="14"/>
      <c r="FV34" s="17"/>
      <c r="FW34" s="7"/>
      <c r="FX34" s="14"/>
      <c r="FY34" s="14"/>
      <c r="FZ34" s="14"/>
      <c r="GA34" s="2"/>
      <c r="GB34" s="8"/>
      <c r="GC34" s="8"/>
      <c r="GD34" s="8"/>
      <c r="GE34" s="14"/>
      <c r="GF34" s="14"/>
      <c r="GG34" s="17"/>
      <c r="GH34" s="7"/>
      <c r="GI34" s="14"/>
      <c r="GJ34" s="14"/>
      <c r="GK34" s="14"/>
      <c r="GL34" s="2"/>
      <c r="GM34" s="8"/>
      <c r="GN34" s="8"/>
      <c r="GO34" s="8"/>
      <c r="GP34" s="14"/>
      <c r="GQ34" s="14"/>
      <c r="GR34" s="17"/>
      <c r="GS34" s="7"/>
      <c r="GT34" s="14"/>
      <c r="GU34" s="14"/>
      <c r="GV34" s="14"/>
      <c r="GW34" s="2"/>
      <c r="GX34" s="8"/>
      <c r="GY34" s="8"/>
      <c r="GZ34" s="8"/>
      <c r="HA34" s="14"/>
      <c r="HB34" s="14"/>
      <c r="HC34" s="17"/>
      <c r="HD34" s="7"/>
      <c r="HE34" s="14"/>
      <c r="HF34" s="14"/>
      <c r="HG34" s="14"/>
      <c r="HH34" s="2"/>
      <c r="HI34" s="8"/>
      <c r="HJ34" s="8"/>
      <c r="HK34" s="8"/>
      <c r="HL34" s="14"/>
      <c r="HM34" s="14"/>
      <c r="HN34" s="17"/>
      <c r="HO34" s="7"/>
      <c r="HP34" s="14"/>
      <c r="HQ34" s="14"/>
      <c r="HR34" s="14"/>
      <c r="HS34" s="2"/>
      <c r="HT34" s="8"/>
      <c r="HU34" s="8"/>
      <c r="HV34" s="8"/>
      <c r="HW34" s="14"/>
      <c r="HX34" s="14"/>
      <c r="HY34" s="17"/>
      <c r="HZ34" s="7"/>
      <c r="IA34" s="14"/>
      <c r="IB34" s="14"/>
      <c r="IC34" s="14"/>
      <c r="ID34" s="2"/>
      <c r="IE34" s="8"/>
      <c r="IF34" s="8"/>
      <c r="IG34" s="8"/>
      <c r="IH34" s="14"/>
      <c r="II34" s="14"/>
      <c r="IJ34" s="17"/>
      <c r="IK34" s="7"/>
      <c r="IL34" s="14"/>
    </row>
    <row r="35" spans="1:246" ht="12.75" customHeight="1" x14ac:dyDescent="0.15">
      <c r="A35" s="9">
        <v>31</v>
      </c>
      <c r="B35" s="35" t="s">
        <v>154</v>
      </c>
      <c r="C35" s="36">
        <v>43267</v>
      </c>
      <c r="D35" s="49" t="s">
        <v>155</v>
      </c>
      <c r="E35" s="37" t="s">
        <v>156</v>
      </c>
      <c r="F35" s="37" t="s">
        <v>12</v>
      </c>
      <c r="G35" s="45" t="s">
        <v>157</v>
      </c>
      <c r="H35" s="14"/>
      <c r="I35" s="22" t="s">
        <v>21</v>
      </c>
      <c r="J35" s="9">
        <v>16</v>
      </c>
      <c r="K35" s="14"/>
      <c r="L35" s="17"/>
      <c r="M35" s="7"/>
      <c r="N35" s="14"/>
      <c r="O35" s="14"/>
      <c r="P35" s="14"/>
      <c r="Q35" s="14"/>
      <c r="R35" s="2"/>
      <c r="S35" s="8"/>
      <c r="T35" s="8"/>
      <c r="U35" s="8"/>
      <c r="V35" s="14"/>
      <c r="W35" s="14"/>
      <c r="X35" s="17"/>
      <c r="Y35" s="7"/>
      <c r="Z35" s="14"/>
      <c r="AA35" s="14"/>
      <c r="AB35" s="14"/>
      <c r="AC35" s="2"/>
      <c r="AD35" s="8"/>
      <c r="AE35" s="8"/>
      <c r="AF35" s="8"/>
      <c r="AG35" s="14"/>
      <c r="AH35" s="14"/>
      <c r="AI35" s="17"/>
      <c r="AJ35" s="7"/>
      <c r="AK35" s="14"/>
      <c r="AL35" s="14"/>
      <c r="AM35" s="14"/>
      <c r="AN35" s="2"/>
      <c r="AO35" s="8"/>
      <c r="AP35" s="8"/>
      <c r="AQ35" s="8"/>
      <c r="AR35" s="14"/>
      <c r="AS35" s="14"/>
      <c r="AT35" s="17"/>
      <c r="AU35" s="7"/>
      <c r="AV35" s="14"/>
      <c r="AW35" s="14"/>
      <c r="AX35" s="14"/>
      <c r="AY35" s="2"/>
      <c r="AZ35" s="8"/>
      <c r="BA35" s="8"/>
      <c r="BB35" s="8"/>
      <c r="BC35" s="14"/>
      <c r="BD35" s="14"/>
      <c r="BE35" s="17"/>
      <c r="BF35" s="7"/>
      <c r="BG35" s="14"/>
      <c r="BH35" s="14"/>
      <c r="BI35" s="14"/>
      <c r="BJ35" s="2"/>
      <c r="BK35" s="8"/>
      <c r="BL35" s="8"/>
      <c r="BM35" s="8"/>
      <c r="BN35" s="14"/>
      <c r="BO35" s="14"/>
      <c r="BP35" s="17"/>
      <c r="BQ35" s="7"/>
      <c r="BR35" s="14"/>
      <c r="BS35" s="14"/>
      <c r="BT35" s="14"/>
      <c r="BU35" s="2"/>
      <c r="BV35" s="8"/>
      <c r="BW35" s="8"/>
      <c r="BX35" s="8"/>
      <c r="BY35" s="14"/>
      <c r="BZ35" s="14"/>
      <c r="CA35" s="17"/>
      <c r="CB35" s="7"/>
      <c r="CC35" s="14"/>
      <c r="CD35" s="14"/>
      <c r="CE35" s="14"/>
      <c r="CF35" s="2"/>
      <c r="CG35" s="8"/>
      <c r="CH35" s="8"/>
      <c r="CI35" s="8"/>
      <c r="CJ35" s="14"/>
      <c r="CK35" s="14"/>
      <c r="CL35" s="17"/>
      <c r="CM35" s="7"/>
      <c r="CN35" s="14"/>
      <c r="CO35" s="14"/>
      <c r="CP35" s="14"/>
      <c r="CQ35" s="2"/>
      <c r="CR35" s="8"/>
      <c r="CS35" s="8"/>
      <c r="CT35" s="8"/>
      <c r="CU35" s="14"/>
      <c r="CV35" s="14"/>
      <c r="CW35" s="17"/>
      <c r="CX35" s="7"/>
      <c r="CY35" s="14"/>
      <c r="CZ35" s="14"/>
      <c r="DA35" s="14"/>
      <c r="DB35" s="2"/>
      <c r="DC35" s="8"/>
      <c r="DD35" s="8"/>
      <c r="DE35" s="8"/>
      <c r="DF35" s="14"/>
      <c r="DG35" s="14"/>
      <c r="DH35" s="17"/>
      <c r="DI35" s="7"/>
      <c r="DJ35" s="14"/>
      <c r="DK35" s="14"/>
      <c r="DL35" s="14"/>
      <c r="DM35" s="2"/>
      <c r="DN35" s="8"/>
      <c r="DO35" s="8"/>
      <c r="DP35" s="8"/>
      <c r="DQ35" s="14"/>
      <c r="DR35" s="14"/>
      <c r="DS35" s="17"/>
      <c r="DT35" s="7"/>
      <c r="DU35" s="14"/>
      <c r="DV35" s="14"/>
      <c r="DW35" s="14"/>
      <c r="DX35" s="2"/>
      <c r="DY35" s="8"/>
      <c r="DZ35" s="8"/>
      <c r="EA35" s="8"/>
      <c r="EB35" s="14"/>
      <c r="EC35" s="14"/>
      <c r="ED35" s="17"/>
      <c r="EE35" s="7"/>
      <c r="EF35" s="14"/>
      <c r="EG35" s="14"/>
      <c r="EH35" s="14"/>
      <c r="EI35" s="2"/>
      <c r="EJ35" s="8"/>
      <c r="EK35" s="8"/>
      <c r="EL35" s="8"/>
      <c r="EM35" s="14"/>
      <c r="EN35" s="14"/>
      <c r="EO35" s="17"/>
      <c r="EP35" s="7"/>
      <c r="EQ35" s="14"/>
      <c r="ER35" s="14"/>
      <c r="ES35" s="14"/>
      <c r="ET35" s="2"/>
      <c r="EU35" s="8"/>
      <c r="EV35" s="8"/>
      <c r="EW35" s="8"/>
      <c r="EX35" s="14"/>
      <c r="EY35" s="14"/>
      <c r="EZ35" s="17"/>
      <c r="FA35" s="7"/>
      <c r="FB35" s="14"/>
      <c r="FC35" s="14"/>
      <c r="FD35" s="14"/>
      <c r="FE35" s="2"/>
      <c r="FF35" s="8"/>
      <c r="FG35" s="8"/>
      <c r="FH35" s="8"/>
      <c r="FI35" s="14"/>
      <c r="FJ35" s="14"/>
      <c r="FK35" s="17"/>
      <c r="FL35" s="7"/>
      <c r="FM35" s="14"/>
      <c r="FN35" s="14"/>
      <c r="FO35" s="14"/>
      <c r="FP35" s="2"/>
      <c r="FQ35" s="8"/>
      <c r="FR35" s="8"/>
      <c r="FS35" s="8"/>
      <c r="FT35" s="14"/>
      <c r="FU35" s="14"/>
      <c r="FV35" s="17"/>
      <c r="FW35" s="7"/>
      <c r="FX35" s="14"/>
      <c r="FY35" s="14"/>
      <c r="FZ35" s="14"/>
      <c r="GA35" s="2"/>
      <c r="GB35" s="8"/>
      <c r="GC35" s="8"/>
      <c r="GD35" s="8"/>
      <c r="GE35" s="14"/>
      <c r="GF35" s="14"/>
      <c r="GG35" s="17"/>
      <c r="GH35" s="7"/>
      <c r="GI35" s="14"/>
      <c r="GJ35" s="14"/>
      <c r="GK35" s="14"/>
      <c r="GL35" s="2"/>
      <c r="GM35" s="8"/>
      <c r="GN35" s="8"/>
      <c r="GO35" s="8"/>
      <c r="GP35" s="14"/>
      <c r="GQ35" s="14"/>
      <c r="GR35" s="17"/>
      <c r="GS35" s="7"/>
      <c r="GT35" s="14"/>
      <c r="GU35" s="14"/>
      <c r="GV35" s="14"/>
      <c r="GW35" s="2"/>
      <c r="GX35" s="8"/>
      <c r="GY35" s="8"/>
      <c r="GZ35" s="8"/>
      <c r="HA35" s="14"/>
      <c r="HB35" s="14"/>
      <c r="HC35" s="17"/>
      <c r="HD35" s="7"/>
      <c r="HE35" s="14"/>
      <c r="HF35" s="14"/>
      <c r="HG35" s="14"/>
      <c r="HH35" s="2"/>
      <c r="HI35" s="8"/>
      <c r="HJ35" s="8"/>
      <c r="HK35" s="8"/>
      <c r="HL35" s="14"/>
      <c r="HM35" s="14"/>
      <c r="HN35" s="17"/>
      <c r="HO35" s="7"/>
      <c r="HP35" s="14"/>
      <c r="HQ35" s="14"/>
      <c r="HR35" s="14"/>
      <c r="HS35" s="2"/>
      <c r="HT35" s="8"/>
      <c r="HU35" s="8"/>
      <c r="HV35" s="8"/>
      <c r="HW35" s="14"/>
      <c r="HX35" s="14"/>
      <c r="HY35" s="17"/>
      <c r="HZ35" s="7"/>
      <c r="IA35" s="14"/>
      <c r="IB35" s="14"/>
      <c r="IC35" s="14"/>
      <c r="ID35" s="2"/>
      <c r="IE35" s="8"/>
      <c r="IF35" s="8"/>
      <c r="IG35" s="8"/>
      <c r="IH35" s="14"/>
      <c r="II35" s="14"/>
      <c r="IJ35" s="17"/>
      <c r="IK35" s="7"/>
      <c r="IL35" s="14"/>
    </row>
    <row r="36" spans="1:246" ht="12.75" customHeight="1" x14ac:dyDescent="0.15">
      <c r="A36" s="9">
        <v>32</v>
      </c>
      <c r="B36" s="35" t="s">
        <v>158</v>
      </c>
      <c r="C36" s="36">
        <v>43273</v>
      </c>
      <c r="D36" s="49" t="s">
        <v>161</v>
      </c>
      <c r="E36" s="37" t="s">
        <v>162</v>
      </c>
      <c r="F36" s="37" t="s">
        <v>12</v>
      </c>
      <c r="G36" s="45" t="s">
        <v>163</v>
      </c>
      <c r="H36" s="14"/>
      <c r="I36" s="22" t="s">
        <v>39</v>
      </c>
      <c r="J36" s="9">
        <v>10</v>
      </c>
      <c r="K36" s="14"/>
      <c r="L36" s="17"/>
      <c r="M36" s="7"/>
      <c r="N36" s="14"/>
      <c r="O36" s="14"/>
      <c r="P36" s="14"/>
      <c r="Q36" s="14"/>
      <c r="R36" s="2"/>
      <c r="S36" s="8"/>
      <c r="T36" s="8"/>
      <c r="U36" s="8"/>
      <c r="V36" s="14"/>
      <c r="W36" s="14"/>
      <c r="X36" s="17"/>
      <c r="Y36" s="7"/>
      <c r="Z36" s="14"/>
      <c r="AA36" s="14"/>
      <c r="AB36" s="14"/>
      <c r="AC36" s="2"/>
      <c r="AD36" s="8"/>
      <c r="AE36" s="8"/>
      <c r="AF36" s="8"/>
      <c r="AG36" s="14"/>
      <c r="AH36" s="14"/>
      <c r="AI36" s="17"/>
      <c r="AJ36" s="7"/>
      <c r="AK36" s="14"/>
      <c r="AL36" s="14"/>
      <c r="AM36" s="14"/>
      <c r="AN36" s="2"/>
      <c r="AO36" s="8"/>
      <c r="AP36" s="8"/>
      <c r="AQ36" s="8"/>
      <c r="AR36" s="14"/>
      <c r="AS36" s="14"/>
      <c r="AT36" s="17"/>
      <c r="AU36" s="7"/>
      <c r="AV36" s="14"/>
      <c r="AW36" s="14"/>
      <c r="AX36" s="14"/>
      <c r="AY36" s="2"/>
      <c r="AZ36" s="8"/>
      <c r="BA36" s="8"/>
      <c r="BB36" s="8"/>
      <c r="BC36" s="14"/>
      <c r="BD36" s="14"/>
      <c r="BE36" s="17"/>
      <c r="BF36" s="7"/>
      <c r="BG36" s="14"/>
      <c r="BH36" s="14"/>
      <c r="BI36" s="14"/>
      <c r="BJ36" s="2"/>
      <c r="BK36" s="8"/>
      <c r="BL36" s="8"/>
      <c r="BM36" s="8"/>
      <c r="BN36" s="14"/>
      <c r="BO36" s="14"/>
      <c r="BP36" s="17"/>
      <c r="BQ36" s="7"/>
      <c r="BR36" s="14"/>
      <c r="BS36" s="14"/>
      <c r="BT36" s="14"/>
      <c r="BU36" s="2"/>
      <c r="BV36" s="8"/>
      <c r="BW36" s="8"/>
      <c r="BX36" s="8"/>
      <c r="BY36" s="14"/>
      <c r="BZ36" s="14"/>
      <c r="CA36" s="17"/>
      <c r="CB36" s="7"/>
      <c r="CC36" s="14"/>
      <c r="CD36" s="14"/>
      <c r="CE36" s="14"/>
      <c r="CF36" s="2"/>
      <c r="CG36" s="8"/>
      <c r="CH36" s="8"/>
      <c r="CI36" s="8"/>
      <c r="CJ36" s="14"/>
      <c r="CK36" s="14"/>
      <c r="CL36" s="17"/>
      <c r="CM36" s="7"/>
      <c r="CN36" s="14"/>
      <c r="CO36" s="14"/>
      <c r="CP36" s="14"/>
      <c r="CQ36" s="2"/>
      <c r="CR36" s="8"/>
      <c r="CS36" s="8"/>
      <c r="CT36" s="8"/>
      <c r="CU36" s="14"/>
      <c r="CV36" s="14"/>
      <c r="CW36" s="17"/>
      <c r="CX36" s="7"/>
      <c r="CY36" s="14"/>
      <c r="CZ36" s="14"/>
      <c r="DA36" s="14"/>
      <c r="DB36" s="2"/>
      <c r="DC36" s="8"/>
      <c r="DD36" s="8"/>
      <c r="DE36" s="8"/>
      <c r="DF36" s="14"/>
      <c r="DG36" s="14"/>
      <c r="DH36" s="17"/>
      <c r="DI36" s="7"/>
      <c r="DJ36" s="14"/>
      <c r="DK36" s="14"/>
      <c r="DL36" s="14"/>
      <c r="DM36" s="2"/>
      <c r="DN36" s="8"/>
      <c r="DO36" s="8"/>
      <c r="DP36" s="8"/>
      <c r="DQ36" s="14"/>
      <c r="DR36" s="14"/>
      <c r="DS36" s="17"/>
      <c r="DT36" s="7"/>
      <c r="DU36" s="14"/>
      <c r="DV36" s="14"/>
      <c r="DW36" s="14"/>
      <c r="DX36" s="2"/>
      <c r="DY36" s="8"/>
      <c r="DZ36" s="8"/>
      <c r="EA36" s="8"/>
      <c r="EB36" s="14"/>
      <c r="EC36" s="14"/>
      <c r="ED36" s="17"/>
      <c r="EE36" s="7"/>
      <c r="EF36" s="14"/>
      <c r="EG36" s="14"/>
      <c r="EH36" s="14"/>
      <c r="EI36" s="2"/>
      <c r="EJ36" s="8"/>
      <c r="EK36" s="8"/>
      <c r="EL36" s="8"/>
      <c r="EM36" s="14"/>
      <c r="EN36" s="14"/>
      <c r="EO36" s="17"/>
      <c r="EP36" s="7"/>
      <c r="EQ36" s="14"/>
      <c r="ER36" s="14"/>
      <c r="ES36" s="14"/>
      <c r="ET36" s="2"/>
      <c r="EU36" s="8"/>
      <c r="EV36" s="8"/>
      <c r="EW36" s="8"/>
      <c r="EX36" s="14"/>
      <c r="EY36" s="14"/>
      <c r="EZ36" s="17"/>
      <c r="FA36" s="7"/>
      <c r="FB36" s="14"/>
      <c r="FC36" s="14"/>
      <c r="FD36" s="14"/>
      <c r="FE36" s="2"/>
      <c r="FF36" s="8"/>
      <c r="FG36" s="8"/>
      <c r="FH36" s="8"/>
      <c r="FI36" s="14"/>
      <c r="FJ36" s="14"/>
      <c r="FK36" s="17"/>
      <c r="FL36" s="7"/>
      <c r="FM36" s="14"/>
      <c r="FN36" s="14"/>
      <c r="FO36" s="14"/>
      <c r="FP36" s="2"/>
      <c r="FQ36" s="8"/>
      <c r="FR36" s="8"/>
      <c r="FS36" s="8"/>
      <c r="FT36" s="14"/>
      <c r="FU36" s="14"/>
      <c r="FV36" s="17"/>
      <c r="FW36" s="7"/>
      <c r="FX36" s="14"/>
      <c r="FY36" s="14"/>
      <c r="FZ36" s="14"/>
      <c r="GA36" s="2"/>
      <c r="GB36" s="8"/>
      <c r="GC36" s="8"/>
      <c r="GD36" s="8"/>
      <c r="GE36" s="14"/>
      <c r="GF36" s="14"/>
      <c r="GG36" s="17"/>
      <c r="GH36" s="7"/>
      <c r="GI36" s="14"/>
      <c r="GJ36" s="14"/>
      <c r="GK36" s="14"/>
      <c r="GL36" s="2"/>
      <c r="GM36" s="8"/>
      <c r="GN36" s="8"/>
      <c r="GO36" s="8"/>
      <c r="GP36" s="14"/>
      <c r="GQ36" s="14"/>
      <c r="GR36" s="17"/>
      <c r="GS36" s="7"/>
      <c r="GT36" s="14"/>
      <c r="GU36" s="14"/>
      <c r="GV36" s="14"/>
      <c r="GW36" s="2"/>
      <c r="GX36" s="8"/>
      <c r="GY36" s="8"/>
      <c r="GZ36" s="8"/>
      <c r="HA36" s="14"/>
      <c r="HB36" s="14"/>
      <c r="HC36" s="17"/>
      <c r="HD36" s="7"/>
      <c r="HE36" s="14"/>
      <c r="HF36" s="14"/>
      <c r="HG36" s="14"/>
      <c r="HH36" s="2"/>
      <c r="HI36" s="8"/>
      <c r="HJ36" s="8"/>
      <c r="HK36" s="8"/>
      <c r="HL36" s="14"/>
      <c r="HM36" s="14"/>
      <c r="HN36" s="17"/>
      <c r="HO36" s="7"/>
      <c r="HP36" s="14"/>
      <c r="HQ36" s="14"/>
      <c r="HR36" s="14"/>
      <c r="HS36" s="2"/>
      <c r="HT36" s="8"/>
      <c r="HU36" s="8"/>
      <c r="HV36" s="8"/>
      <c r="HW36" s="14"/>
      <c r="HX36" s="14"/>
      <c r="HY36" s="17"/>
      <c r="HZ36" s="7"/>
      <c r="IA36" s="14"/>
      <c r="IB36" s="14"/>
      <c r="IC36" s="14"/>
      <c r="ID36" s="2"/>
      <c r="IE36" s="8"/>
      <c r="IF36" s="8"/>
      <c r="IG36" s="8"/>
      <c r="IH36" s="14"/>
      <c r="II36" s="14"/>
      <c r="IJ36" s="17"/>
      <c r="IK36" s="7"/>
      <c r="IL36" s="14"/>
    </row>
    <row r="37" spans="1:246" s="2" customFormat="1" ht="12.75" customHeight="1" x14ac:dyDescent="0.15">
      <c r="A37" s="9">
        <v>33</v>
      </c>
      <c r="B37" s="35" t="s">
        <v>159</v>
      </c>
      <c r="C37" s="36">
        <v>43274</v>
      </c>
      <c r="D37" s="37" t="s">
        <v>164</v>
      </c>
      <c r="E37" s="49" t="s">
        <v>162</v>
      </c>
      <c r="F37" s="37" t="s">
        <v>12</v>
      </c>
      <c r="G37" s="45" t="s">
        <v>165</v>
      </c>
      <c r="I37" s="27" t="s">
        <v>29</v>
      </c>
      <c r="J37" s="9">
        <v>6</v>
      </c>
      <c r="K37" s="14"/>
      <c r="L37" s="17"/>
      <c r="M37" s="7"/>
      <c r="N37" s="14"/>
      <c r="O37" s="14"/>
      <c r="P37" s="14"/>
      <c r="Q37" s="14"/>
    </row>
    <row r="38" spans="1:246" s="2" customFormat="1" ht="12.75" customHeight="1" x14ac:dyDescent="0.15">
      <c r="A38" s="9">
        <v>34</v>
      </c>
      <c r="B38" s="35" t="s">
        <v>160</v>
      </c>
      <c r="C38" s="36">
        <v>43274</v>
      </c>
      <c r="D38" s="37" t="s">
        <v>166</v>
      </c>
      <c r="E38" s="49" t="s">
        <v>162</v>
      </c>
      <c r="F38" s="37" t="s">
        <v>12</v>
      </c>
      <c r="G38" s="45" t="s">
        <v>167</v>
      </c>
      <c r="I38" s="27" t="s">
        <v>45</v>
      </c>
      <c r="J38" s="9">
        <v>0</v>
      </c>
      <c r="K38" s="14"/>
      <c r="L38" s="17"/>
      <c r="M38" s="7"/>
      <c r="N38" s="14"/>
      <c r="O38" s="14"/>
      <c r="P38" s="14"/>
    </row>
    <row r="39" spans="1:246" s="2" customFormat="1" ht="12.75" customHeight="1" x14ac:dyDescent="0.15">
      <c r="A39" s="9">
        <v>35</v>
      </c>
      <c r="B39" s="35" t="s">
        <v>169</v>
      </c>
      <c r="C39" s="36">
        <v>43279</v>
      </c>
      <c r="D39" s="49" t="s">
        <v>91</v>
      </c>
      <c r="E39" s="49" t="s">
        <v>92</v>
      </c>
      <c r="F39" s="37" t="s">
        <v>12</v>
      </c>
      <c r="G39" s="47">
        <v>0.21256944444444445</v>
      </c>
      <c r="I39" s="22" t="s">
        <v>278</v>
      </c>
      <c r="J39" s="9">
        <v>0</v>
      </c>
      <c r="K39" s="14"/>
      <c r="L39" s="17"/>
      <c r="M39" s="7"/>
      <c r="N39" s="14"/>
      <c r="O39" s="14"/>
      <c r="P39" s="14"/>
    </row>
    <row r="40" spans="1:246" s="2" customFormat="1" ht="12.75" customHeight="1" x14ac:dyDescent="0.15">
      <c r="A40" s="9">
        <v>36</v>
      </c>
      <c r="B40" s="35" t="s">
        <v>170</v>
      </c>
      <c r="C40" s="36">
        <v>43281</v>
      </c>
      <c r="D40" s="49" t="s">
        <v>32</v>
      </c>
      <c r="E40" s="49" t="s">
        <v>171</v>
      </c>
      <c r="F40" s="37" t="s">
        <v>12</v>
      </c>
      <c r="G40" s="45" t="s">
        <v>172</v>
      </c>
      <c r="I40" s="22" t="s">
        <v>55</v>
      </c>
      <c r="J40" s="9">
        <v>1</v>
      </c>
      <c r="K40" s="14"/>
      <c r="L40" s="17"/>
    </row>
    <row r="41" spans="1:246" s="2" customFormat="1" ht="12.75" customHeight="1" x14ac:dyDescent="0.15">
      <c r="A41" s="9">
        <v>37</v>
      </c>
      <c r="B41" s="35" t="s">
        <v>173</v>
      </c>
      <c r="C41" s="36">
        <v>43282</v>
      </c>
      <c r="D41" s="49" t="s">
        <v>79</v>
      </c>
      <c r="E41" s="49" t="s">
        <v>80</v>
      </c>
      <c r="F41" s="37" t="s">
        <v>12</v>
      </c>
      <c r="G41" s="45" t="s">
        <v>174</v>
      </c>
      <c r="I41" s="27" t="s">
        <v>168</v>
      </c>
      <c r="J41" s="9">
        <v>5</v>
      </c>
      <c r="K41" s="14"/>
      <c r="L41" s="17"/>
    </row>
    <row r="42" spans="1:246" s="2" customFormat="1" ht="12.75" customHeight="1" x14ac:dyDescent="0.15">
      <c r="A42" s="3">
        <v>38</v>
      </c>
      <c r="B42" s="31" t="s">
        <v>175</v>
      </c>
      <c r="C42" s="32">
        <v>43285</v>
      </c>
      <c r="D42" s="50" t="s">
        <v>91</v>
      </c>
      <c r="E42" s="33" t="s">
        <v>92</v>
      </c>
      <c r="F42" s="33" t="s">
        <v>12</v>
      </c>
      <c r="G42" s="45" t="s">
        <v>176</v>
      </c>
      <c r="I42" s="22" t="s">
        <v>42</v>
      </c>
      <c r="J42" s="9">
        <v>1</v>
      </c>
      <c r="L42" s="17"/>
    </row>
    <row r="43" spans="1:246" s="2" customFormat="1" ht="12.75" customHeight="1" x14ac:dyDescent="0.15">
      <c r="A43" s="9">
        <v>39</v>
      </c>
      <c r="B43" s="35" t="s">
        <v>177</v>
      </c>
      <c r="C43" s="36">
        <v>43288</v>
      </c>
      <c r="D43" s="49" t="s">
        <v>32</v>
      </c>
      <c r="E43" s="49" t="s">
        <v>171</v>
      </c>
      <c r="F43" s="37" t="s">
        <v>12</v>
      </c>
      <c r="G43" s="45" t="s">
        <v>178</v>
      </c>
      <c r="I43" s="22" t="s">
        <v>588</v>
      </c>
      <c r="J43" s="9">
        <v>16</v>
      </c>
      <c r="L43" s="17"/>
    </row>
    <row r="44" spans="1:246" s="2" customFormat="1" ht="12.75" customHeight="1" x14ac:dyDescent="0.15">
      <c r="A44" s="9">
        <v>40</v>
      </c>
      <c r="B44" s="35" t="s">
        <v>179</v>
      </c>
      <c r="C44" s="36">
        <v>43289</v>
      </c>
      <c r="D44" s="49" t="s">
        <v>32</v>
      </c>
      <c r="E44" s="49" t="s">
        <v>171</v>
      </c>
      <c r="F44" s="37" t="s">
        <v>12</v>
      </c>
      <c r="G44" s="45" t="s">
        <v>180</v>
      </c>
      <c r="I44" s="27" t="s">
        <v>33</v>
      </c>
      <c r="J44" s="9">
        <v>2</v>
      </c>
      <c r="L44" s="17"/>
    </row>
    <row r="45" spans="1:246" s="2" customFormat="1" ht="12.75" customHeight="1" x14ac:dyDescent="0.15">
      <c r="A45" s="9">
        <v>41</v>
      </c>
      <c r="B45" s="35" t="s">
        <v>181</v>
      </c>
      <c r="C45" s="36">
        <v>43296</v>
      </c>
      <c r="D45" s="49" t="s">
        <v>83</v>
      </c>
      <c r="E45" s="49" t="s">
        <v>84</v>
      </c>
      <c r="F45" s="37" t="s">
        <v>12</v>
      </c>
      <c r="G45" s="45" t="s">
        <v>182</v>
      </c>
      <c r="I45" s="22" t="s">
        <v>25</v>
      </c>
      <c r="J45" s="9">
        <v>1</v>
      </c>
      <c r="L45" s="17"/>
    </row>
    <row r="46" spans="1:246" ht="12.75" customHeight="1" x14ac:dyDescent="0.15">
      <c r="A46" s="9">
        <v>42</v>
      </c>
      <c r="B46" s="35" t="s">
        <v>183</v>
      </c>
      <c r="C46" s="36">
        <v>43300</v>
      </c>
      <c r="D46" s="49" t="s">
        <v>91</v>
      </c>
      <c r="E46" s="49" t="s">
        <v>92</v>
      </c>
      <c r="F46" s="37" t="s">
        <v>12</v>
      </c>
      <c r="G46" s="45" t="s">
        <v>184</v>
      </c>
      <c r="I46" s="27" t="s">
        <v>34</v>
      </c>
      <c r="J46" s="9">
        <v>0</v>
      </c>
      <c r="K46" s="2"/>
      <c r="L46" s="17"/>
      <c r="M46" s="2"/>
      <c r="N46" s="2"/>
      <c r="O46" s="2"/>
      <c r="P46" s="2"/>
      <c r="Q46" s="2"/>
    </row>
    <row r="47" spans="1:246" ht="12.75" customHeight="1" x14ac:dyDescent="0.15">
      <c r="A47" s="9">
        <v>43</v>
      </c>
      <c r="B47" s="35" t="s">
        <v>185</v>
      </c>
      <c r="C47" s="36">
        <v>43301</v>
      </c>
      <c r="D47" s="49" t="s">
        <v>186</v>
      </c>
      <c r="E47" s="49" t="s">
        <v>187</v>
      </c>
      <c r="F47" s="37" t="s">
        <v>12</v>
      </c>
      <c r="G47" s="45" t="s">
        <v>188</v>
      </c>
      <c r="I47" s="22" t="s">
        <v>820</v>
      </c>
      <c r="J47" s="9">
        <v>2</v>
      </c>
      <c r="K47" s="2"/>
      <c r="L47" s="17"/>
      <c r="M47" s="2"/>
      <c r="N47" s="2"/>
      <c r="O47" s="2"/>
      <c r="P47" s="2"/>
    </row>
    <row r="48" spans="1:246" ht="12.75" customHeight="1" x14ac:dyDescent="0.15">
      <c r="A48" s="9">
        <v>44</v>
      </c>
      <c r="B48" s="35" t="s">
        <v>189</v>
      </c>
      <c r="C48" s="36">
        <v>43303</v>
      </c>
      <c r="D48" s="49" t="s">
        <v>32</v>
      </c>
      <c r="E48" s="49" t="s">
        <v>171</v>
      </c>
      <c r="F48" s="37" t="s">
        <v>12</v>
      </c>
      <c r="G48" s="45" t="s">
        <v>190</v>
      </c>
      <c r="I48" s="27" t="s">
        <v>49</v>
      </c>
      <c r="J48" s="9">
        <v>0</v>
      </c>
      <c r="K48" s="2"/>
      <c r="L48" s="17"/>
      <c r="M48" s="2"/>
      <c r="N48" s="2"/>
      <c r="O48" s="2"/>
      <c r="P48" s="2"/>
    </row>
    <row r="49" spans="1:17" ht="12.75" customHeight="1" x14ac:dyDescent="0.15">
      <c r="A49" s="9">
        <v>45</v>
      </c>
      <c r="B49" s="35" t="s">
        <v>191</v>
      </c>
      <c r="C49" s="36">
        <v>43306</v>
      </c>
      <c r="D49" s="49" t="s">
        <v>83</v>
      </c>
      <c r="E49" s="49" t="s">
        <v>84</v>
      </c>
      <c r="F49" s="37" t="s">
        <v>12</v>
      </c>
      <c r="G49" s="47">
        <v>0.21619212962962964</v>
      </c>
      <c r="I49" s="22" t="s">
        <v>50</v>
      </c>
      <c r="J49" s="9">
        <v>0</v>
      </c>
      <c r="K49" s="2"/>
      <c r="L49" s="17"/>
    </row>
    <row r="50" spans="1:17" s="2" customFormat="1" ht="12.75" customHeight="1" x14ac:dyDescent="0.15">
      <c r="A50" s="9">
        <v>46</v>
      </c>
      <c r="B50" s="35" t="s">
        <v>192</v>
      </c>
      <c r="C50" s="36">
        <v>43307</v>
      </c>
      <c r="D50" s="49" t="s">
        <v>91</v>
      </c>
      <c r="E50" s="49" t="s">
        <v>92</v>
      </c>
      <c r="F50" s="37" t="s">
        <v>12</v>
      </c>
      <c r="G50" s="45" t="s">
        <v>193</v>
      </c>
      <c r="I50" s="22" t="s">
        <v>316</v>
      </c>
      <c r="J50" s="9">
        <v>1</v>
      </c>
      <c r="L50" s="17"/>
      <c r="M50"/>
      <c r="N50"/>
      <c r="O50"/>
      <c r="P50"/>
      <c r="Q50"/>
    </row>
    <row r="51" spans="1:17" ht="12.75" customHeight="1" x14ac:dyDescent="0.15">
      <c r="A51" s="9">
        <v>47</v>
      </c>
      <c r="B51" s="35" t="s">
        <v>194</v>
      </c>
      <c r="C51" s="36">
        <v>43309</v>
      </c>
      <c r="D51" s="49" t="s">
        <v>195</v>
      </c>
      <c r="E51" s="49" t="s">
        <v>196</v>
      </c>
      <c r="F51" s="37" t="s">
        <v>12</v>
      </c>
      <c r="G51" s="47">
        <v>0.21550925925925926</v>
      </c>
      <c r="I51" s="27" t="s">
        <v>36</v>
      </c>
      <c r="J51" s="9">
        <v>0</v>
      </c>
      <c r="L51" s="17"/>
      <c r="Q51" s="2"/>
    </row>
    <row r="52" spans="1:17" x14ac:dyDescent="0.15">
      <c r="A52" s="9">
        <v>48</v>
      </c>
      <c r="B52" s="35" t="s">
        <v>197</v>
      </c>
      <c r="C52" s="36">
        <v>43310</v>
      </c>
      <c r="D52" s="49" t="s">
        <v>32</v>
      </c>
      <c r="E52" s="49" t="s">
        <v>171</v>
      </c>
      <c r="F52" s="37" t="s">
        <v>12</v>
      </c>
      <c r="G52" s="45" t="s">
        <v>198</v>
      </c>
      <c r="I52" s="22" t="s">
        <v>14</v>
      </c>
      <c r="J52" s="9">
        <v>18</v>
      </c>
      <c r="L52" s="17"/>
    </row>
    <row r="53" spans="1:17" x14ac:dyDescent="0.15">
      <c r="A53" s="9">
        <v>49</v>
      </c>
      <c r="B53" s="35" t="s">
        <v>199</v>
      </c>
      <c r="C53" s="36">
        <v>43313</v>
      </c>
      <c r="D53" s="49" t="s">
        <v>200</v>
      </c>
      <c r="E53" s="49" t="s">
        <v>92</v>
      </c>
      <c r="F53" s="37" t="s">
        <v>12</v>
      </c>
      <c r="G53" s="47" t="s">
        <v>201</v>
      </c>
      <c r="I53" s="22" t="s">
        <v>54</v>
      </c>
      <c r="J53" s="9">
        <v>1</v>
      </c>
      <c r="L53" s="17"/>
      <c r="M53" s="2"/>
      <c r="N53" s="2"/>
      <c r="O53" s="2"/>
      <c r="P53" s="2"/>
    </row>
    <row r="54" spans="1:17" x14ac:dyDescent="0.15">
      <c r="A54" s="9">
        <v>50</v>
      </c>
      <c r="B54" s="35" t="s">
        <v>202</v>
      </c>
      <c r="C54" s="36">
        <v>43315</v>
      </c>
      <c r="D54" s="49" t="s">
        <v>203</v>
      </c>
      <c r="E54" s="49" t="s">
        <v>84</v>
      </c>
      <c r="F54" s="37" t="s">
        <v>12</v>
      </c>
      <c r="G54" s="47">
        <v>0.21557870370370369</v>
      </c>
      <c r="I54" s="27" t="s">
        <v>819</v>
      </c>
      <c r="J54" s="9">
        <v>1</v>
      </c>
      <c r="L54" s="17"/>
    </row>
    <row r="55" spans="1:17" x14ac:dyDescent="0.15">
      <c r="A55" s="9">
        <v>51</v>
      </c>
      <c r="B55" s="35" t="s">
        <v>204</v>
      </c>
      <c r="C55" s="36">
        <v>43317</v>
      </c>
      <c r="D55" s="49" t="s">
        <v>32</v>
      </c>
      <c r="E55" s="49" t="s">
        <v>171</v>
      </c>
      <c r="F55" s="37" t="s">
        <v>12</v>
      </c>
      <c r="G55" s="45" t="s">
        <v>205</v>
      </c>
      <c r="I55" s="22" t="s">
        <v>20</v>
      </c>
      <c r="J55" s="9">
        <v>0</v>
      </c>
      <c r="K55" s="2"/>
      <c r="L55" s="17"/>
    </row>
    <row r="56" spans="1:17" x14ac:dyDescent="0.15">
      <c r="A56" s="9">
        <v>52</v>
      </c>
      <c r="B56" s="35" t="s">
        <v>206</v>
      </c>
      <c r="C56" s="36">
        <v>43323</v>
      </c>
      <c r="D56" s="49" t="s">
        <v>207</v>
      </c>
      <c r="E56" s="49" t="s">
        <v>208</v>
      </c>
      <c r="F56" s="37" t="s">
        <v>12</v>
      </c>
      <c r="G56" s="45" t="s">
        <v>209</v>
      </c>
      <c r="I56" s="22" t="s">
        <v>52</v>
      </c>
      <c r="J56" s="9">
        <v>1</v>
      </c>
      <c r="L56" s="17"/>
    </row>
    <row r="57" spans="1:17" x14ac:dyDescent="0.15">
      <c r="A57" s="9">
        <v>53</v>
      </c>
      <c r="B57" s="35" t="s">
        <v>210</v>
      </c>
      <c r="C57" s="36">
        <v>43328</v>
      </c>
      <c r="D57" s="49" t="s">
        <v>143</v>
      </c>
      <c r="E57" s="49" t="s">
        <v>144</v>
      </c>
      <c r="F57" s="37" t="s">
        <v>12</v>
      </c>
      <c r="G57" s="45" t="s">
        <v>211</v>
      </c>
      <c r="I57" s="22" t="s">
        <v>46</v>
      </c>
      <c r="J57" s="9">
        <v>0</v>
      </c>
      <c r="L57" s="17"/>
    </row>
    <row r="58" spans="1:17" x14ac:dyDescent="0.15">
      <c r="A58" s="9">
        <v>54</v>
      </c>
      <c r="B58" s="35" t="s">
        <v>212</v>
      </c>
      <c r="C58" s="36">
        <v>43330</v>
      </c>
      <c r="D58" s="49" t="s">
        <v>213</v>
      </c>
      <c r="E58" s="49" t="s">
        <v>215</v>
      </c>
      <c r="F58" s="37" t="s">
        <v>12</v>
      </c>
      <c r="G58" s="45" t="s">
        <v>93</v>
      </c>
      <c r="I58" s="22" t="s">
        <v>41</v>
      </c>
      <c r="J58" s="9">
        <v>1</v>
      </c>
      <c r="L58" s="17"/>
    </row>
    <row r="59" spans="1:17" x14ac:dyDescent="0.15">
      <c r="A59" s="9">
        <v>55</v>
      </c>
      <c r="B59" s="35" t="s">
        <v>216</v>
      </c>
      <c r="C59" s="36">
        <v>43333</v>
      </c>
      <c r="D59" s="49" t="s">
        <v>83</v>
      </c>
      <c r="E59" s="49" t="s">
        <v>84</v>
      </c>
      <c r="F59" s="37" t="s">
        <v>12</v>
      </c>
      <c r="G59" s="45" t="s">
        <v>217</v>
      </c>
      <c r="I59" s="22" t="s">
        <v>57</v>
      </c>
      <c r="J59" s="9">
        <v>0</v>
      </c>
      <c r="L59" s="17"/>
    </row>
    <row r="60" spans="1:17" x14ac:dyDescent="0.15">
      <c r="A60" s="9">
        <v>56</v>
      </c>
      <c r="B60" s="35" t="s">
        <v>218</v>
      </c>
      <c r="C60" s="36">
        <v>43335</v>
      </c>
      <c r="D60" s="49" t="s">
        <v>91</v>
      </c>
      <c r="E60" s="49" t="s">
        <v>92</v>
      </c>
      <c r="F60" s="37" t="s">
        <v>12</v>
      </c>
      <c r="G60" s="45" t="s">
        <v>219</v>
      </c>
      <c r="I60" s="27" t="s">
        <v>48</v>
      </c>
      <c r="J60" s="9">
        <v>4</v>
      </c>
      <c r="L60" s="17"/>
    </row>
    <row r="61" spans="1:17" x14ac:dyDescent="0.15">
      <c r="A61" s="9">
        <v>57</v>
      </c>
      <c r="B61" s="35" t="s">
        <v>220</v>
      </c>
      <c r="C61" s="36">
        <v>76209</v>
      </c>
      <c r="D61" s="49" t="s">
        <v>14</v>
      </c>
      <c r="E61" s="49" t="s">
        <v>99</v>
      </c>
      <c r="F61" s="37" t="s">
        <v>12</v>
      </c>
      <c r="G61" s="45" t="s">
        <v>221</v>
      </c>
      <c r="I61" s="22" t="s">
        <v>214</v>
      </c>
      <c r="J61" s="9">
        <v>1</v>
      </c>
      <c r="L61" s="17"/>
    </row>
    <row r="62" spans="1:17" x14ac:dyDescent="0.15">
      <c r="A62" s="9">
        <v>58</v>
      </c>
      <c r="B62" s="35" t="s">
        <v>222</v>
      </c>
      <c r="C62" s="36">
        <v>43341</v>
      </c>
      <c r="D62" s="49" t="s">
        <v>223</v>
      </c>
      <c r="E62" s="49" t="s">
        <v>84</v>
      </c>
      <c r="F62" s="37" t="s">
        <v>12</v>
      </c>
      <c r="G62" s="45" t="s">
        <v>224</v>
      </c>
      <c r="I62" s="22" t="s">
        <v>53</v>
      </c>
      <c r="J62" s="9">
        <v>0</v>
      </c>
      <c r="L62" s="17"/>
    </row>
    <row r="63" spans="1:17" x14ac:dyDescent="0.15">
      <c r="A63" s="9">
        <v>59</v>
      </c>
      <c r="B63" s="35" t="s">
        <v>225</v>
      </c>
      <c r="C63" s="36">
        <v>43344</v>
      </c>
      <c r="D63" s="49" t="s">
        <v>226</v>
      </c>
      <c r="E63" s="49" t="s">
        <v>227</v>
      </c>
      <c r="F63" s="37" t="s">
        <v>12</v>
      </c>
      <c r="G63" s="45" t="s">
        <v>228</v>
      </c>
      <c r="I63" s="22" t="s">
        <v>32</v>
      </c>
      <c r="J63" s="9">
        <v>17</v>
      </c>
      <c r="L63" s="17"/>
    </row>
    <row r="64" spans="1:17" x14ac:dyDescent="0.15">
      <c r="A64" s="9">
        <v>60</v>
      </c>
      <c r="B64" s="35" t="s">
        <v>229</v>
      </c>
      <c r="C64" s="36">
        <v>43350</v>
      </c>
      <c r="D64" s="49" t="s">
        <v>230</v>
      </c>
      <c r="E64" s="49" t="s">
        <v>84</v>
      </c>
      <c r="F64" s="37" t="s">
        <v>12</v>
      </c>
      <c r="G64" s="45" t="s">
        <v>231</v>
      </c>
      <c r="I64" s="22" t="s">
        <v>400</v>
      </c>
      <c r="J64" s="9">
        <v>3</v>
      </c>
      <c r="L64" s="17"/>
    </row>
    <row r="65" spans="1:18" x14ac:dyDescent="0.15">
      <c r="A65" s="9">
        <v>61</v>
      </c>
      <c r="B65" s="35" t="s">
        <v>232</v>
      </c>
      <c r="C65" s="36">
        <v>43352</v>
      </c>
      <c r="D65" s="49" t="s">
        <v>233</v>
      </c>
      <c r="E65" s="49" t="s">
        <v>234</v>
      </c>
      <c r="F65" s="37" t="s">
        <v>12</v>
      </c>
      <c r="G65" s="45" t="s">
        <v>235</v>
      </c>
      <c r="I65" s="60" t="s">
        <v>264</v>
      </c>
      <c r="J65" s="9">
        <v>1</v>
      </c>
      <c r="L65" s="17"/>
    </row>
    <row r="66" spans="1:18" x14ac:dyDescent="0.15">
      <c r="A66" s="9">
        <v>62</v>
      </c>
      <c r="B66" s="35" t="s">
        <v>236</v>
      </c>
      <c r="C66" s="36">
        <v>43357</v>
      </c>
      <c r="D66" s="49" t="s">
        <v>91</v>
      </c>
      <c r="E66" s="49" t="s">
        <v>92</v>
      </c>
      <c r="F66" s="37" t="s">
        <v>12</v>
      </c>
      <c r="G66" s="45" t="s">
        <v>237</v>
      </c>
      <c r="I66" s="22" t="s">
        <v>27</v>
      </c>
      <c r="J66" s="9">
        <v>1</v>
      </c>
      <c r="L66" s="17"/>
    </row>
    <row r="67" spans="1:18" x14ac:dyDescent="0.15">
      <c r="A67" s="9">
        <v>63</v>
      </c>
      <c r="B67" s="35" t="s">
        <v>238</v>
      </c>
      <c r="C67" s="36">
        <v>43358</v>
      </c>
      <c r="D67" s="49" t="s">
        <v>155</v>
      </c>
      <c r="E67" s="49" t="s">
        <v>156</v>
      </c>
      <c r="F67" s="37" t="s">
        <v>12</v>
      </c>
      <c r="G67" s="45" t="s">
        <v>239</v>
      </c>
      <c r="I67" s="60" t="s">
        <v>265</v>
      </c>
      <c r="J67" s="9">
        <v>1</v>
      </c>
      <c r="L67" s="17"/>
    </row>
    <row r="68" spans="1:18" x14ac:dyDescent="0.15">
      <c r="A68" s="9">
        <v>64</v>
      </c>
      <c r="B68" s="35" t="s">
        <v>240</v>
      </c>
      <c r="C68" s="36">
        <v>43361</v>
      </c>
      <c r="D68" s="49" t="s">
        <v>83</v>
      </c>
      <c r="E68" s="49" t="s">
        <v>84</v>
      </c>
      <c r="F68" s="37" t="s">
        <v>12</v>
      </c>
      <c r="G68" s="45" t="s">
        <v>241</v>
      </c>
      <c r="I68" s="22" t="s">
        <v>23</v>
      </c>
      <c r="J68" s="9">
        <v>37</v>
      </c>
      <c r="L68" s="17"/>
    </row>
    <row r="69" spans="1:18" x14ac:dyDescent="0.15">
      <c r="A69" s="9">
        <v>65</v>
      </c>
      <c r="B69" s="35" t="s">
        <v>242</v>
      </c>
      <c r="C69" s="36">
        <v>43363</v>
      </c>
      <c r="D69" s="49" t="s">
        <v>91</v>
      </c>
      <c r="E69" s="49" t="s">
        <v>92</v>
      </c>
      <c r="F69" s="37" t="s">
        <v>12</v>
      </c>
      <c r="G69" s="45" t="s">
        <v>243</v>
      </c>
      <c r="I69" s="22" t="s">
        <v>28</v>
      </c>
      <c r="J69" s="9">
        <v>0</v>
      </c>
      <c r="L69" s="17"/>
    </row>
    <row r="70" spans="1:18" x14ac:dyDescent="0.15">
      <c r="A70" s="9">
        <v>66</v>
      </c>
      <c r="B70" s="51" t="s">
        <v>244</v>
      </c>
      <c r="C70" s="52">
        <v>43386</v>
      </c>
      <c r="D70" s="30" t="s">
        <v>245</v>
      </c>
      <c r="E70" s="30" t="s">
        <v>246</v>
      </c>
      <c r="F70" s="29" t="s">
        <v>150</v>
      </c>
      <c r="G70" s="53" t="s">
        <v>247</v>
      </c>
      <c r="I70" s="27" t="s">
        <v>38</v>
      </c>
      <c r="J70" s="9">
        <v>65</v>
      </c>
      <c r="L70" s="17"/>
    </row>
    <row r="71" spans="1:18" s="16" customFormat="1" x14ac:dyDescent="0.15">
      <c r="A71" s="9">
        <v>67</v>
      </c>
      <c r="B71" s="51" t="s">
        <v>248</v>
      </c>
      <c r="C71" s="52">
        <v>43394</v>
      </c>
      <c r="D71" s="30" t="s">
        <v>249</v>
      </c>
      <c r="E71" s="30" t="s">
        <v>250</v>
      </c>
      <c r="F71" s="29" t="s">
        <v>251</v>
      </c>
      <c r="G71" s="53" t="s">
        <v>252</v>
      </c>
      <c r="I71" s="22" t="s">
        <v>207</v>
      </c>
      <c r="J71" s="9">
        <v>1</v>
      </c>
      <c r="K71"/>
      <c r="L71" s="17"/>
      <c r="M71"/>
      <c r="N71"/>
      <c r="O71"/>
      <c r="P71"/>
      <c r="Q71"/>
      <c r="R71" s="2"/>
    </row>
    <row r="72" spans="1:18" x14ac:dyDescent="0.15">
      <c r="A72" s="9">
        <v>68</v>
      </c>
      <c r="B72" s="48" t="s">
        <v>253</v>
      </c>
      <c r="C72" s="36">
        <v>43456</v>
      </c>
      <c r="D72" s="49" t="s">
        <v>233</v>
      </c>
      <c r="E72" s="49" t="s">
        <v>234</v>
      </c>
      <c r="F72" s="37" t="s">
        <v>12</v>
      </c>
      <c r="G72" s="45" t="s">
        <v>254</v>
      </c>
      <c r="I72" s="27" t="s">
        <v>30</v>
      </c>
      <c r="J72" s="9">
        <v>5</v>
      </c>
      <c r="L72" s="17"/>
      <c r="Q72" s="16"/>
      <c r="R72" s="2"/>
    </row>
    <row r="73" spans="1:18" x14ac:dyDescent="0.15">
      <c r="A73" s="9">
        <v>69</v>
      </c>
      <c r="B73" s="35" t="s">
        <v>255</v>
      </c>
      <c r="C73" s="36">
        <v>43460</v>
      </c>
      <c r="D73" s="49" t="s">
        <v>83</v>
      </c>
      <c r="E73" s="49" t="s">
        <v>84</v>
      </c>
      <c r="F73" s="37" t="s">
        <v>12</v>
      </c>
      <c r="G73" s="45" t="s">
        <v>256</v>
      </c>
      <c r="I73" s="59" t="s">
        <v>150</v>
      </c>
      <c r="J73" s="9">
        <v>2</v>
      </c>
      <c r="L73" s="17"/>
    </row>
    <row r="74" spans="1:18" s="18" customFormat="1" x14ac:dyDescent="0.15">
      <c r="A74" s="9">
        <v>70</v>
      </c>
      <c r="B74" s="35" t="s">
        <v>257</v>
      </c>
      <c r="C74" s="36">
        <v>43463</v>
      </c>
      <c r="D74" s="49" t="s">
        <v>195</v>
      </c>
      <c r="E74" s="49" t="s">
        <v>196</v>
      </c>
      <c r="F74" s="37" t="s">
        <v>12</v>
      </c>
      <c r="G74" s="45" t="s">
        <v>258</v>
      </c>
      <c r="I74" s="22" t="s">
        <v>24</v>
      </c>
      <c r="J74" s="9">
        <v>1</v>
      </c>
      <c r="K74"/>
      <c r="L74" s="17"/>
      <c r="M74" s="16"/>
      <c r="N74" s="16"/>
      <c r="O74" s="16"/>
      <c r="P74" s="16"/>
      <c r="Q74"/>
      <c r="R74" s="2"/>
    </row>
    <row r="75" spans="1:18" x14ac:dyDescent="0.15">
      <c r="A75" s="9">
        <v>71</v>
      </c>
      <c r="B75" s="35" t="s">
        <v>259</v>
      </c>
      <c r="C75" s="36">
        <v>43465</v>
      </c>
      <c r="D75" s="49" t="s">
        <v>79</v>
      </c>
      <c r="E75" s="49" t="s">
        <v>80</v>
      </c>
      <c r="F75" s="37" t="s">
        <v>12</v>
      </c>
      <c r="G75" s="45" t="s">
        <v>260</v>
      </c>
      <c r="I75" s="22" t="s">
        <v>44</v>
      </c>
      <c r="J75" s="9">
        <v>2</v>
      </c>
      <c r="L75" s="17"/>
      <c r="Q75" s="18"/>
    </row>
    <row r="76" spans="1:18" x14ac:dyDescent="0.15">
      <c r="A76" s="9">
        <v>72</v>
      </c>
      <c r="B76" s="54" t="s">
        <v>261</v>
      </c>
      <c r="C76" s="55">
        <v>43471</v>
      </c>
      <c r="D76" s="30" t="s">
        <v>230</v>
      </c>
      <c r="E76" s="30" t="s">
        <v>84</v>
      </c>
      <c r="F76" s="29" t="s">
        <v>12</v>
      </c>
      <c r="G76" s="53" t="s">
        <v>266</v>
      </c>
      <c r="I76" s="60" t="s">
        <v>263</v>
      </c>
      <c r="J76" s="9">
        <v>2</v>
      </c>
      <c r="L76" s="17"/>
    </row>
    <row r="77" spans="1:18" x14ac:dyDescent="0.15">
      <c r="A77" s="9">
        <v>73</v>
      </c>
      <c r="B77" s="54" t="s">
        <v>267</v>
      </c>
      <c r="C77" s="55">
        <v>43473</v>
      </c>
      <c r="D77" s="30" t="s">
        <v>91</v>
      </c>
      <c r="E77" s="30" t="s">
        <v>92</v>
      </c>
      <c r="F77" s="29" t="s">
        <v>12</v>
      </c>
      <c r="G77" s="64" t="s">
        <v>268</v>
      </c>
      <c r="I77" s="27"/>
      <c r="J77" s="9"/>
      <c r="L77" s="17"/>
      <c r="M77" s="18"/>
      <c r="N77" s="18"/>
      <c r="O77" s="18"/>
      <c r="P77" s="18"/>
    </row>
    <row r="78" spans="1:18" x14ac:dyDescent="0.15">
      <c r="A78" s="9">
        <v>74</v>
      </c>
      <c r="B78" s="54" t="s">
        <v>269</v>
      </c>
      <c r="C78" s="55">
        <v>43476</v>
      </c>
      <c r="D78" s="30" t="s">
        <v>270</v>
      </c>
      <c r="E78" s="30" t="s">
        <v>84</v>
      </c>
      <c r="F78" s="29" t="s">
        <v>12</v>
      </c>
      <c r="G78" s="53" t="s">
        <v>271</v>
      </c>
      <c r="I78" s="13" t="s">
        <v>15</v>
      </c>
      <c r="J78" s="9">
        <f>SUM(J16:J77)</f>
        <v>344</v>
      </c>
      <c r="L78" s="17"/>
    </row>
    <row r="79" spans="1:18" x14ac:dyDescent="0.15">
      <c r="A79" s="9">
        <v>75</v>
      </c>
      <c r="B79" s="54" t="s">
        <v>272</v>
      </c>
      <c r="C79" s="55">
        <v>43480</v>
      </c>
      <c r="D79" s="30" t="s">
        <v>91</v>
      </c>
      <c r="E79" s="30" t="s">
        <v>92</v>
      </c>
      <c r="F79" s="29" t="s">
        <v>12</v>
      </c>
      <c r="G79" s="53" t="s">
        <v>273</v>
      </c>
      <c r="I79" s="22"/>
      <c r="J79" s="9"/>
      <c r="L79" s="17"/>
    </row>
    <row r="80" spans="1:18" s="18" customFormat="1" x14ac:dyDescent="0.15">
      <c r="A80" s="9">
        <v>76</v>
      </c>
      <c r="B80" s="54" t="s">
        <v>274</v>
      </c>
      <c r="C80" s="55">
        <v>43485</v>
      </c>
      <c r="D80" s="30" t="s">
        <v>275</v>
      </c>
      <c r="E80" s="30" t="s">
        <v>276</v>
      </c>
      <c r="F80" s="29" t="s">
        <v>12</v>
      </c>
      <c r="G80" s="53" t="s">
        <v>277</v>
      </c>
      <c r="I80" s="22"/>
      <c r="J80" s="13"/>
      <c r="K80"/>
      <c r="L80"/>
      <c r="M80"/>
      <c r="N80"/>
      <c r="O80"/>
      <c r="P80"/>
      <c r="Q80"/>
    </row>
    <row r="81" spans="1:17" x14ac:dyDescent="0.15">
      <c r="A81" s="9">
        <v>77</v>
      </c>
      <c r="B81" s="54" t="s">
        <v>279</v>
      </c>
      <c r="C81" s="55">
        <v>43488</v>
      </c>
      <c r="D81" s="30" t="s">
        <v>91</v>
      </c>
      <c r="E81" s="30" t="s">
        <v>92</v>
      </c>
      <c r="F81" s="29" t="s">
        <v>12</v>
      </c>
      <c r="G81" s="53" t="s">
        <v>280</v>
      </c>
      <c r="I81" s="3" t="s">
        <v>7</v>
      </c>
      <c r="J81" s="9"/>
      <c r="Q81" s="18"/>
    </row>
    <row r="82" spans="1:17" s="2" customFormat="1" x14ac:dyDescent="0.15">
      <c r="A82" s="9">
        <v>78</v>
      </c>
      <c r="B82" s="54" t="s">
        <v>281</v>
      </c>
      <c r="C82" s="55">
        <v>43491</v>
      </c>
      <c r="D82" s="30" t="s">
        <v>14</v>
      </c>
      <c r="E82" s="30" t="s">
        <v>99</v>
      </c>
      <c r="F82" s="29" t="s">
        <v>12</v>
      </c>
      <c r="G82" s="53" t="s">
        <v>282</v>
      </c>
      <c r="I82" s="22" t="s">
        <v>60</v>
      </c>
      <c r="J82" s="9">
        <v>4</v>
      </c>
      <c r="K82"/>
      <c r="L82"/>
      <c r="M82"/>
      <c r="N82"/>
      <c r="O82"/>
      <c r="P82"/>
      <c r="Q82"/>
    </row>
    <row r="83" spans="1:17" s="2" customFormat="1" x14ac:dyDescent="0.15">
      <c r="A83" s="9">
        <v>79</v>
      </c>
      <c r="B83" s="54" t="s">
        <v>283</v>
      </c>
      <c r="C83" s="55">
        <v>43494</v>
      </c>
      <c r="D83" s="30" t="s">
        <v>270</v>
      </c>
      <c r="E83" s="30" t="s">
        <v>84</v>
      </c>
      <c r="F83" s="29" t="s">
        <v>12</v>
      </c>
      <c r="G83" s="53" t="s">
        <v>284</v>
      </c>
      <c r="I83" s="22" t="s">
        <v>61</v>
      </c>
      <c r="J83" s="3" t="s">
        <v>59</v>
      </c>
      <c r="K83"/>
      <c r="L83"/>
      <c r="M83" s="18"/>
      <c r="N83" s="18"/>
      <c r="O83" s="18"/>
      <c r="P83" s="18"/>
    </row>
    <row r="84" spans="1:17" x14ac:dyDescent="0.15">
      <c r="A84" s="9">
        <v>80</v>
      </c>
      <c r="B84" s="54" t="s">
        <v>285</v>
      </c>
      <c r="C84" s="55">
        <v>43499</v>
      </c>
      <c r="D84" s="30" t="s">
        <v>270</v>
      </c>
      <c r="E84" s="30" t="s">
        <v>84</v>
      </c>
      <c r="F84" s="29" t="s">
        <v>12</v>
      </c>
      <c r="G84" s="53" t="s">
        <v>286</v>
      </c>
      <c r="I84" s="22" t="s">
        <v>62</v>
      </c>
      <c r="J84" s="9"/>
      <c r="L84" s="16"/>
      <c r="Q84" s="2"/>
    </row>
    <row r="85" spans="1:17" x14ac:dyDescent="0.15">
      <c r="A85" s="9">
        <v>81</v>
      </c>
      <c r="B85" s="54" t="s">
        <v>287</v>
      </c>
      <c r="C85" s="55">
        <v>43501</v>
      </c>
      <c r="D85" s="30" t="s">
        <v>91</v>
      </c>
      <c r="E85" s="30" t="s">
        <v>92</v>
      </c>
      <c r="F85" s="30" t="s">
        <v>12</v>
      </c>
      <c r="G85" s="53" t="s">
        <v>288</v>
      </c>
      <c r="I85" s="22" t="s">
        <v>63</v>
      </c>
      <c r="J85" s="9"/>
      <c r="K85" s="16"/>
      <c r="M85" s="2"/>
      <c r="N85" s="2"/>
      <c r="O85" s="2"/>
      <c r="P85" s="2"/>
    </row>
    <row r="86" spans="1:17" s="2" customFormat="1" x14ac:dyDescent="0.15">
      <c r="A86" s="9">
        <v>82</v>
      </c>
      <c r="B86" s="54" t="s">
        <v>289</v>
      </c>
      <c r="C86" s="55">
        <v>43506</v>
      </c>
      <c r="D86" s="30" t="s">
        <v>79</v>
      </c>
      <c r="E86" s="30" t="s">
        <v>80</v>
      </c>
      <c r="F86" s="29" t="s">
        <v>12</v>
      </c>
      <c r="G86" s="53" t="s">
        <v>290</v>
      </c>
      <c r="H86" s="8"/>
      <c r="I86" s="22" t="s">
        <v>64</v>
      </c>
      <c r="J86" s="9"/>
      <c r="K86"/>
      <c r="L86"/>
      <c r="Q86"/>
    </row>
    <row r="87" spans="1:17" s="2" customFormat="1" x14ac:dyDescent="0.15">
      <c r="A87" s="9">
        <v>83</v>
      </c>
      <c r="B87" s="65" t="s">
        <v>292</v>
      </c>
      <c r="C87" s="55">
        <v>43508</v>
      </c>
      <c r="D87" s="30" t="s">
        <v>270</v>
      </c>
      <c r="E87" s="30" t="s">
        <v>84</v>
      </c>
      <c r="F87" s="29" t="s">
        <v>12</v>
      </c>
      <c r="G87" s="53" t="s">
        <v>291</v>
      </c>
      <c r="H87" s="8"/>
      <c r="I87" s="22" t="s">
        <v>65</v>
      </c>
      <c r="J87" s="9"/>
      <c r="K87"/>
      <c r="L87" s="18"/>
      <c r="M87"/>
      <c r="N87"/>
      <c r="O87"/>
      <c r="P87"/>
    </row>
    <row r="88" spans="1:17" s="2" customFormat="1" x14ac:dyDescent="0.15">
      <c r="A88" s="9">
        <v>84</v>
      </c>
      <c r="B88" s="54" t="s">
        <v>293</v>
      </c>
      <c r="C88" s="55">
        <v>43513</v>
      </c>
      <c r="D88" s="30" t="s">
        <v>233</v>
      </c>
      <c r="E88" s="30" t="s">
        <v>234</v>
      </c>
      <c r="F88" s="29" t="s">
        <v>12</v>
      </c>
      <c r="G88" s="53" t="s">
        <v>294</v>
      </c>
      <c r="H88" s="8"/>
      <c r="I88" s="22" t="s">
        <v>66</v>
      </c>
      <c r="J88" s="9"/>
      <c r="K88" s="18"/>
      <c r="L88"/>
      <c r="M88"/>
      <c r="N88"/>
      <c r="O88"/>
      <c r="P88"/>
    </row>
    <row r="89" spans="1:17" s="2" customFormat="1" x14ac:dyDescent="0.15">
      <c r="A89" s="3">
        <v>85</v>
      </c>
      <c r="B89" s="66" t="s">
        <v>295</v>
      </c>
      <c r="C89" s="67">
        <v>43516</v>
      </c>
      <c r="D89" s="68" t="s">
        <v>91</v>
      </c>
      <c r="E89" s="69" t="s">
        <v>92</v>
      </c>
      <c r="F89" s="69" t="s">
        <v>12</v>
      </c>
      <c r="G89" s="70" t="s">
        <v>296</v>
      </c>
      <c r="H89" s="8"/>
      <c r="I89" s="13" t="s">
        <v>15</v>
      </c>
      <c r="J89" s="9"/>
      <c r="K89"/>
      <c r="L89"/>
    </row>
    <row r="90" spans="1:17" s="2" customFormat="1" x14ac:dyDescent="0.15">
      <c r="A90" s="9">
        <v>86</v>
      </c>
      <c r="B90" s="54" t="s">
        <v>297</v>
      </c>
      <c r="C90" s="55">
        <v>43519</v>
      </c>
      <c r="D90" s="30" t="s">
        <v>298</v>
      </c>
      <c r="E90" s="30" t="s">
        <v>299</v>
      </c>
      <c r="F90" s="29" t="s">
        <v>12</v>
      </c>
      <c r="G90" s="53" t="s">
        <v>300</v>
      </c>
      <c r="H90" s="8"/>
      <c r="I90" s="22"/>
      <c r="J90" s="9"/>
      <c r="K90"/>
      <c r="L90"/>
    </row>
    <row r="91" spans="1:17" s="2" customFormat="1" x14ac:dyDescent="0.15">
      <c r="A91" s="9">
        <v>87</v>
      </c>
      <c r="B91" s="54" t="s">
        <v>301</v>
      </c>
      <c r="C91" s="55">
        <v>43523</v>
      </c>
      <c r="D91" s="30" t="s">
        <v>270</v>
      </c>
      <c r="E91" s="30" t="s">
        <v>84</v>
      </c>
      <c r="F91" s="29" t="s">
        <v>12</v>
      </c>
      <c r="G91" s="53" t="s">
        <v>302</v>
      </c>
      <c r="H91" s="8"/>
      <c r="I91" s="22"/>
      <c r="J91" s="13"/>
      <c r="K91"/>
      <c r="L91"/>
    </row>
    <row r="92" spans="1:17" s="2" customFormat="1" x14ac:dyDescent="0.15">
      <c r="A92" s="9">
        <v>88</v>
      </c>
      <c r="B92" s="54" t="s">
        <v>304</v>
      </c>
      <c r="C92" s="55">
        <v>43527</v>
      </c>
      <c r="D92" s="30" t="s">
        <v>223</v>
      </c>
      <c r="E92" s="30" t="s">
        <v>84</v>
      </c>
      <c r="F92" s="29" t="s">
        <v>12</v>
      </c>
      <c r="G92" s="53" t="s">
        <v>305</v>
      </c>
      <c r="H92" s="8"/>
      <c r="K92"/>
      <c r="L92"/>
    </row>
    <row r="93" spans="1:17" s="2" customFormat="1" x14ac:dyDescent="0.15">
      <c r="A93" s="9">
        <v>89</v>
      </c>
      <c r="B93" s="54" t="s">
        <v>306</v>
      </c>
      <c r="C93" s="55">
        <v>43529</v>
      </c>
      <c r="D93" s="30" t="s">
        <v>230</v>
      </c>
      <c r="E93" s="30" t="s">
        <v>84</v>
      </c>
      <c r="F93" s="29" t="s">
        <v>12</v>
      </c>
      <c r="G93" s="53" t="s">
        <v>307</v>
      </c>
      <c r="H93" s="8"/>
      <c r="K93"/>
      <c r="L93" s="18"/>
    </row>
    <row r="94" spans="1:17" s="2" customFormat="1" x14ac:dyDescent="0.15">
      <c r="A94" s="9">
        <v>90</v>
      </c>
      <c r="B94" s="54" t="s">
        <v>308</v>
      </c>
      <c r="C94" s="55">
        <v>43533</v>
      </c>
      <c r="D94" s="30" t="s">
        <v>309</v>
      </c>
      <c r="E94" s="30" t="s">
        <v>234</v>
      </c>
      <c r="F94" s="29" t="s">
        <v>12</v>
      </c>
      <c r="G94" s="53" t="s">
        <v>310</v>
      </c>
      <c r="H94" s="8"/>
      <c r="K94" s="18"/>
      <c r="L94"/>
    </row>
    <row r="95" spans="1:17" s="2" customFormat="1" x14ac:dyDescent="0.15">
      <c r="A95" s="9">
        <v>91</v>
      </c>
      <c r="B95" s="54" t="s">
        <v>311</v>
      </c>
      <c r="C95" s="55">
        <v>43536</v>
      </c>
      <c r="D95" s="30" t="s">
        <v>230</v>
      </c>
      <c r="E95" s="30" t="s">
        <v>84</v>
      </c>
      <c r="F95" s="29" t="s">
        <v>12</v>
      </c>
      <c r="G95" s="53" t="s">
        <v>312</v>
      </c>
      <c r="H95" s="8"/>
      <c r="K95"/>
    </row>
    <row r="96" spans="1:17" ht="13.25" customHeight="1" x14ac:dyDescent="0.15">
      <c r="A96" s="9">
        <v>92</v>
      </c>
      <c r="B96" s="54" t="s">
        <v>313</v>
      </c>
      <c r="C96" s="55">
        <v>43540</v>
      </c>
      <c r="D96" s="30" t="s">
        <v>155</v>
      </c>
      <c r="E96" s="30" t="s">
        <v>156</v>
      </c>
      <c r="F96" s="29" t="s">
        <v>12</v>
      </c>
      <c r="G96" s="53" t="s">
        <v>314</v>
      </c>
      <c r="I96" s="2"/>
      <c r="J96" s="2"/>
      <c r="K96" s="2"/>
      <c r="L96" s="2"/>
      <c r="M96" s="2"/>
      <c r="N96" s="2"/>
      <c r="O96" s="2"/>
      <c r="P96" s="2"/>
      <c r="Q96" s="2"/>
    </row>
    <row r="97" spans="1:16" ht="13.25" customHeight="1" x14ac:dyDescent="0.15">
      <c r="A97" s="9">
        <v>93</v>
      </c>
      <c r="B97" s="54" t="s">
        <v>315</v>
      </c>
      <c r="C97" s="55">
        <v>43548</v>
      </c>
      <c r="D97" s="30" t="s">
        <v>316</v>
      </c>
      <c r="E97" s="30" t="s">
        <v>317</v>
      </c>
      <c r="F97" s="29" t="s">
        <v>12</v>
      </c>
      <c r="G97" s="53" t="s">
        <v>318</v>
      </c>
      <c r="I97" s="2"/>
      <c r="J97" s="2"/>
      <c r="K97" s="2"/>
      <c r="M97" s="2"/>
      <c r="N97" s="2"/>
      <c r="O97" s="2"/>
      <c r="P97" s="2"/>
    </row>
    <row r="98" spans="1:16" ht="13.25" customHeight="1" x14ac:dyDescent="0.15">
      <c r="A98" s="9">
        <v>94</v>
      </c>
      <c r="B98" s="54" t="s">
        <v>319</v>
      </c>
      <c r="C98" s="55">
        <v>43554</v>
      </c>
      <c r="D98" s="30" t="s">
        <v>14</v>
      </c>
      <c r="E98" s="30" t="s">
        <v>99</v>
      </c>
      <c r="F98" s="29" t="s">
        <v>12</v>
      </c>
      <c r="G98" s="53" t="s">
        <v>320</v>
      </c>
      <c r="I98" s="2"/>
      <c r="J98" s="2"/>
      <c r="M98" s="2"/>
      <c r="N98" s="2"/>
      <c r="O98" s="2"/>
      <c r="P98" s="2"/>
    </row>
    <row r="99" spans="1:16" ht="13.25" customHeight="1" x14ac:dyDescent="0.15">
      <c r="A99" s="9">
        <v>95</v>
      </c>
      <c r="B99" s="71" t="s">
        <v>321</v>
      </c>
      <c r="C99" s="55">
        <v>43568</v>
      </c>
      <c r="D99" s="30" t="s">
        <v>108</v>
      </c>
      <c r="E99" s="30" t="s">
        <v>109</v>
      </c>
      <c r="F99" s="29" t="s">
        <v>12</v>
      </c>
      <c r="G99" s="53" t="s">
        <v>322</v>
      </c>
      <c r="J99" s="2"/>
      <c r="L99" s="2"/>
    </row>
    <row r="100" spans="1:16" ht="13.25" customHeight="1" x14ac:dyDescent="0.15">
      <c r="A100" s="9">
        <v>96</v>
      </c>
      <c r="B100" s="54" t="s">
        <v>323</v>
      </c>
      <c r="C100" s="55">
        <v>43573</v>
      </c>
      <c r="D100" s="30" t="s">
        <v>79</v>
      </c>
      <c r="E100" s="30" t="s">
        <v>80</v>
      </c>
      <c r="F100" s="29" t="s">
        <v>12</v>
      </c>
      <c r="G100" s="53" t="s">
        <v>324</v>
      </c>
      <c r="J100" s="2"/>
      <c r="K100" s="2"/>
      <c r="L100" s="2"/>
    </row>
    <row r="101" spans="1:16" ht="13.25" customHeight="1" x14ac:dyDescent="0.15">
      <c r="A101" s="9">
        <v>97</v>
      </c>
      <c r="B101" s="54" t="s">
        <v>325</v>
      </c>
      <c r="C101" s="55">
        <v>43589</v>
      </c>
      <c r="D101" s="30" t="s">
        <v>14</v>
      </c>
      <c r="E101" s="30" t="s">
        <v>99</v>
      </c>
      <c r="F101" s="29" t="s">
        <v>12</v>
      </c>
      <c r="G101" s="53" t="s">
        <v>326</v>
      </c>
      <c r="I101" s="98"/>
      <c r="K101" s="2"/>
      <c r="L101" s="2"/>
    </row>
    <row r="102" spans="1:16" ht="13.25" customHeight="1" x14ac:dyDescent="0.15">
      <c r="A102" s="9">
        <v>98</v>
      </c>
      <c r="B102" s="54" t="s">
        <v>327</v>
      </c>
      <c r="C102" s="55">
        <v>43604</v>
      </c>
      <c r="D102" s="30" t="s">
        <v>69</v>
      </c>
      <c r="E102" s="30" t="s">
        <v>70</v>
      </c>
      <c r="F102" s="29" t="s">
        <v>12</v>
      </c>
      <c r="G102" s="53" t="s">
        <v>328</v>
      </c>
      <c r="K102" s="2"/>
      <c r="L102" s="2"/>
    </row>
    <row r="103" spans="1:16" ht="13.25" customHeight="1" x14ac:dyDescent="0.15">
      <c r="A103" s="9">
        <v>99</v>
      </c>
      <c r="B103" s="54" t="s">
        <v>329</v>
      </c>
      <c r="C103" s="55">
        <v>43615</v>
      </c>
      <c r="D103" s="30" t="s">
        <v>330</v>
      </c>
      <c r="E103" s="30" t="s">
        <v>331</v>
      </c>
      <c r="F103" s="29" t="s">
        <v>12</v>
      </c>
      <c r="G103" s="53" t="s">
        <v>332</v>
      </c>
      <c r="I103" s="2"/>
      <c r="K103" s="2"/>
      <c r="L103" s="2"/>
    </row>
    <row r="104" spans="1:16" ht="13.25" customHeight="1" x14ac:dyDescent="0.15">
      <c r="A104" s="56">
        <v>100</v>
      </c>
      <c r="B104" s="57" t="s">
        <v>333</v>
      </c>
      <c r="C104" s="58">
        <v>43624</v>
      </c>
      <c r="D104" s="59" t="s">
        <v>223</v>
      </c>
      <c r="E104" s="59" t="s">
        <v>84</v>
      </c>
      <c r="F104" s="60" t="s">
        <v>12</v>
      </c>
      <c r="G104" s="61">
        <v>0.21684027777777778</v>
      </c>
      <c r="I104" s="98" t="s">
        <v>334</v>
      </c>
      <c r="L104" s="2"/>
      <c r="M104" s="2"/>
    </row>
    <row r="105" spans="1:16" ht="13.25" customHeight="1" x14ac:dyDescent="0.15">
      <c r="A105" s="9">
        <v>101</v>
      </c>
      <c r="B105" s="54" t="s">
        <v>335</v>
      </c>
      <c r="C105" s="55">
        <v>43638</v>
      </c>
      <c r="D105" s="30" t="s">
        <v>336</v>
      </c>
      <c r="E105" s="30" t="s">
        <v>162</v>
      </c>
      <c r="F105" s="29" t="s">
        <v>12</v>
      </c>
      <c r="G105" s="53" t="s">
        <v>337</v>
      </c>
      <c r="J105" s="2"/>
      <c r="K105" s="2"/>
      <c r="L105" s="2"/>
    </row>
    <row r="106" spans="1:16" ht="13.25" customHeight="1" x14ac:dyDescent="0.15">
      <c r="A106" s="9">
        <v>102</v>
      </c>
      <c r="B106" s="54" t="s">
        <v>338</v>
      </c>
      <c r="C106" s="55">
        <v>43641</v>
      </c>
      <c r="D106" s="30" t="s">
        <v>230</v>
      </c>
      <c r="E106" s="30" t="s">
        <v>84</v>
      </c>
      <c r="F106" s="29" t="s">
        <v>12</v>
      </c>
      <c r="G106" s="53" t="s">
        <v>339</v>
      </c>
      <c r="K106" s="2"/>
      <c r="L106" s="2"/>
    </row>
    <row r="107" spans="1:16" ht="13.25" customHeight="1" x14ac:dyDescent="0.15">
      <c r="A107" s="9">
        <v>103</v>
      </c>
      <c r="B107" s="54" t="s">
        <v>340</v>
      </c>
      <c r="C107" s="55">
        <v>43645</v>
      </c>
      <c r="D107" s="30" t="s">
        <v>83</v>
      </c>
      <c r="E107" s="30" t="s">
        <v>84</v>
      </c>
      <c r="F107" s="29" t="s">
        <v>12</v>
      </c>
      <c r="G107" s="53" t="s">
        <v>341</v>
      </c>
      <c r="K107" s="2"/>
      <c r="L107" s="2"/>
    </row>
    <row r="108" spans="1:16" ht="13.25" customHeight="1" x14ac:dyDescent="0.15">
      <c r="A108" s="9">
        <v>104</v>
      </c>
      <c r="B108" s="54" t="s">
        <v>342</v>
      </c>
      <c r="C108" s="55">
        <v>43648</v>
      </c>
      <c r="D108" s="30" t="s">
        <v>230</v>
      </c>
      <c r="E108" s="30" t="s">
        <v>84</v>
      </c>
      <c r="F108" s="29" t="s">
        <v>12</v>
      </c>
      <c r="G108" s="53" t="s">
        <v>343</v>
      </c>
      <c r="K108" s="2"/>
      <c r="L108" s="2"/>
    </row>
    <row r="109" spans="1:16" ht="13.25" customHeight="1" x14ac:dyDescent="0.15">
      <c r="A109" s="9">
        <v>105</v>
      </c>
      <c r="B109" s="54" t="s">
        <v>344</v>
      </c>
      <c r="C109" s="55">
        <v>43652</v>
      </c>
      <c r="D109" s="30" t="s">
        <v>195</v>
      </c>
      <c r="E109" s="30" t="s">
        <v>196</v>
      </c>
      <c r="F109" s="29" t="s">
        <v>12</v>
      </c>
      <c r="G109" s="72">
        <v>0.21186342592592591</v>
      </c>
      <c r="K109" s="2"/>
    </row>
    <row r="110" spans="1:16" ht="13.25" customHeight="1" x14ac:dyDescent="0.15">
      <c r="A110" s="9">
        <v>106</v>
      </c>
      <c r="B110" s="54" t="s">
        <v>345</v>
      </c>
      <c r="C110" s="55">
        <v>43659</v>
      </c>
      <c r="D110" s="30" t="s">
        <v>140</v>
      </c>
      <c r="E110" s="30" t="s">
        <v>346</v>
      </c>
      <c r="F110" s="29" t="s">
        <v>12</v>
      </c>
      <c r="G110" s="53" t="s">
        <v>347</v>
      </c>
      <c r="K110" s="2"/>
    </row>
    <row r="111" spans="1:16" ht="13.25" customHeight="1" x14ac:dyDescent="0.15">
      <c r="A111" s="9">
        <v>107</v>
      </c>
      <c r="B111" s="54" t="s">
        <v>348</v>
      </c>
      <c r="C111" s="55">
        <v>43660</v>
      </c>
      <c r="D111" s="30" t="s">
        <v>136</v>
      </c>
      <c r="E111" s="30" t="s">
        <v>349</v>
      </c>
      <c r="F111" s="29" t="s">
        <v>12</v>
      </c>
      <c r="G111" s="53" t="s">
        <v>350</v>
      </c>
      <c r="K111" s="2"/>
    </row>
    <row r="112" spans="1:16" ht="13.25" customHeight="1" x14ac:dyDescent="0.15">
      <c r="A112" s="9">
        <v>108</v>
      </c>
      <c r="B112" s="54" t="s">
        <v>351</v>
      </c>
      <c r="C112" s="55">
        <v>43666</v>
      </c>
      <c r="D112" s="30" t="s">
        <v>223</v>
      </c>
      <c r="E112" s="30" t="s">
        <v>84</v>
      </c>
      <c r="F112" s="29" t="s">
        <v>12</v>
      </c>
      <c r="G112" s="53" t="s">
        <v>352</v>
      </c>
      <c r="K112" s="2"/>
    </row>
    <row r="113" spans="1:11" x14ac:dyDescent="0.15">
      <c r="A113" s="9">
        <v>109</v>
      </c>
      <c r="B113" s="62" t="s">
        <v>353</v>
      </c>
      <c r="C113" s="55">
        <v>43669</v>
      </c>
      <c r="D113" s="30" t="s">
        <v>230</v>
      </c>
      <c r="E113" s="30" t="s">
        <v>84</v>
      </c>
      <c r="F113" s="29" t="s">
        <v>12</v>
      </c>
      <c r="G113" s="53" t="s">
        <v>354</v>
      </c>
      <c r="K113" s="2"/>
    </row>
    <row r="114" spans="1:11" x14ac:dyDescent="0.15">
      <c r="A114" s="9">
        <v>110</v>
      </c>
      <c r="B114" s="62" t="s">
        <v>355</v>
      </c>
      <c r="C114" s="55">
        <v>43673</v>
      </c>
      <c r="D114" s="30" t="s">
        <v>32</v>
      </c>
      <c r="E114" s="30" t="s">
        <v>171</v>
      </c>
      <c r="F114" s="29" t="s">
        <v>12</v>
      </c>
      <c r="G114" s="53" t="s">
        <v>356</v>
      </c>
      <c r="K114" s="2"/>
    </row>
    <row r="115" spans="1:11" x14ac:dyDescent="0.15">
      <c r="A115" s="9">
        <v>111</v>
      </c>
      <c r="B115" s="62" t="s">
        <v>357</v>
      </c>
      <c r="C115" s="55">
        <v>43676</v>
      </c>
      <c r="D115" s="30" t="s">
        <v>230</v>
      </c>
      <c r="E115" s="30" t="s">
        <v>84</v>
      </c>
      <c r="F115" s="29" t="s">
        <v>12</v>
      </c>
      <c r="G115" s="53" t="s">
        <v>358</v>
      </c>
      <c r="K115" s="2"/>
    </row>
    <row r="116" spans="1:11" x14ac:dyDescent="0.15">
      <c r="A116" s="9">
        <v>112</v>
      </c>
      <c r="B116" s="62" t="s">
        <v>359</v>
      </c>
      <c r="C116" s="55">
        <v>43680</v>
      </c>
      <c r="D116" s="30" t="s">
        <v>223</v>
      </c>
      <c r="E116" s="30" t="s">
        <v>84</v>
      </c>
      <c r="F116" s="29" t="s">
        <v>12</v>
      </c>
      <c r="G116" s="53" t="s">
        <v>360</v>
      </c>
      <c r="K116" s="2"/>
    </row>
    <row r="117" spans="1:11" x14ac:dyDescent="0.15">
      <c r="A117" s="9">
        <v>113</v>
      </c>
      <c r="B117" s="62" t="s">
        <v>361</v>
      </c>
      <c r="C117" s="55">
        <v>43683</v>
      </c>
      <c r="D117" s="30" t="s">
        <v>230</v>
      </c>
      <c r="E117" s="30" t="s">
        <v>84</v>
      </c>
      <c r="F117" s="73" t="s">
        <v>12</v>
      </c>
      <c r="G117" s="53" t="s">
        <v>362</v>
      </c>
      <c r="K117" s="2"/>
    </row>
    <row r="118" spans="1:11" x14ac:dyDescent="0.15">
      <c r="A118" s="9">
        <v>114</v>
      </c>
      <c r="B118" s="62" t="s">
        <v>363</v>
      </c>
      <c r="C118" s="55">
        <v>43685</v>
      </c>
      <c r="D118" s="30" t="s">
        <v>223</v>
      </c>
      <c r="E118" s="30" t="s">
        <v>84</v>
      </c>
      <c r="F118" s="29" t="s">
        <v>12</v>
      </c>
      <c r="G118" s="53" t="s">
        <v>364</v>
      </c>
      <c r="K118" s="2"/>
    </row>
    <row r="119" spans="1:11" x14ac:dyDescent="0.15">
      <c r="A119" s="9">
        <v>115</v>
      </c>
      <c r="B119" s="62" t="s">
        <v>365</v>
      </c>
      <c r="C119" s="55">
        <v>43687</v>
      </c>
      <c r="D119" s="30" t="s">
        <v>83</v>
      </c>
      <c r="E119" s="30" t="s">
        <v>84</v>
      </c>
      <c r="F119" s="29" t="s">
        <v>12</v>
      </c>
      <c r="G119" s="53" t="s">
        <v>366</v>
      </c>
      <c r="K119" s="2"/>
    </row>
    <row r="120" spans="1:11" x14ac:dyDescent="0.15">
      <c r="A120" s="9">
        <v>116</v>
      </c>
      <c r="B120" s="62" t="s">
        <v>367</v>
      </c>
      <c r="C120" s="55">
        <v>43688</v>
      </c>
      <c r="D120" s="30" t="s">
        <v>79</v>
      </c>
      <c r="E120" s="30" t="s">
        <v>80</v>
      </c>
      <c r="F120" s="29" t="s">
        <v>12</v>
      </c>
      <c r="G120" s="53" t="s">
        <v>368</v>
      </c>
      <c r="K120" s="2"/>
    </row>
    <row r="121" spans="1:11" x14ac:dyDescent="0.15">
      <c r="A121" s="9">
        <v>117</v>
      </c>
      <c r="B121" s="62" t="s">
        <v>369</v>
      </c>
      <c r="C121" s="55">
        <v>43690</v>
      </c>
      <c r="D121" s="30" t="s">
        <v>230</v>
      </c>
      <c r="E121" s="30" t="s">
        <v>84</v>
      </c>
      <c r="F121" s="29" t="s">
        <v>12</v>
      </c>
      <c r="G121" s="53" t="s">
        <v>370</v>
      </c>
      <c r="K121" s="2"/>
    </row>
    <row r="122" spans="1:11" x14ac:dyDescent="0.15">
      <c r="A122" s="9">
        <v>118</v>
      </c>
      <c r="B122" s="62" t="s">
        <v>373</v>
      </c>
      <c r="C122" s="29" t="s">
        <v>371</v>
      </c>
      <c r="D122" s="30" t="s">
        <v>223</v>
      </c>
      <c r="E122" s="30" t="s">
        <v>84</v>
      </c>
      <c r="F122" s="29" t="s">
        <v>12</v>
      </c>
      <c r="G122" s="53" t="s">
        <v>372</v>
      </c>
      <c r="I122" s="8"/>
      <c r="K122" s="2"/>
    </row>
    <row r="123" spans="1:11" x14ac:dyDescent="0.15">
      <c r="A123" s="9">
        <v>119</v>
      </c>
      <c r="B123" s="62" t="s">
        <v>374</v>
      </c>
      <c r="C123" s="55">
        <v>43694</v>
      </c>
      <c r="D123" s="30" t="s">
        <v>14</v>
      </c>
      <c r="E123" s="30" t="s">
        <v>99</v>
      </c>
      <c r="F123" s="29" t="s">
        <v>12</v>
      </c>
      <c r="G123" s="53" t="s">
        <v>375</v>
      </c>
      <c r="I123" s="8"/>
      <c r="K123" s="2"/>
    </row>
    <row r="124" spans="1:11" x14ac:dyDescent="0.15">
      <c r="A124" s="9">
        <v>120</v>
      </c>
      <c r="B124" s="62" t="s">
        <v>376</v>
      </c>
      <c r="C124" s="55">
        <v>43695</v>
      </c>
      <c r="D124" s="30" t="s">
        <v>155</v>
      </c>
      <c r="E124" s="30" t="s">
        <v>156</v>
      </c>
      <c r="F124" s="29" t="s">
        <v>12</v>
      </c>
      <c r="G124" s="53" t="s">
        <v>377</v>
      </c>
      <c r="H124" s="9"/>
      <c r="I124" s="8"/>
      <c r="K124" s="2"/>
    </row>
    <row r="125" spans="1:11" x14ac:dyDescent="0.15">
      <c r="A125" s="9">
        <v>121</v>
      </c>
      <c r="B125" s="62" t="s">
        <v>378</v>
      </c>
      <c r="C125" s="55">
        <v>43697</v>
      </c>
      <c r="D125" s="30" t="s">
        <v>230</v>
      </c>
      <c r="E125" s="30" t="s">
        <v>84</v>
      </c>
      <c r="F125" s="29" t="s">
        <v>12</v>
      </c>
      <c r="G125" s="53" t="s">
        <v>379</v>
      </c>
      <c r="H125" s="9"/>
      <c r="I125" s="8"/>
      <c r="K125" s="2"/>
    </row>
    <row r="126" spans="1:11" x14ac:dyDescent="0.15">
      <c r="A126" s="9">
        <v>122</v>
      </c>
      <c r="B126" s="62" t="s">
        <v>380</v>
      </c>
      <c r="C126" s="55">
        <v>43699</v>
      </c>
      <c r="D126" s="30" t="s">
        <v>223</v>
      </c>
      <c r="E126" s="30" t="s">
        <v>84</v>
      </c>
      <c r="F126" s="29" t="s">
        <v>12</v>
      </c>
      <c r="G126" s="53" t="s">
        <v>381</v>
      </c>
      <c r="H126" s="9"/>
      <c r="I126" s="8"/>
    </row>
    <row r="127" spans="1:11" x14ac:dyDescent="0.15">
      <c r="A127" s="9">
        <v>123</v>
      </c>
      <c r="B127" s="62" t="s">
        <v>382</v>
      </c>
      <c r="C127" s="55">
        <v>43701</v>
      </c>
      <c r="D127" s="30" t="s">
        <v>383</v>
      </c>
      <c r="E127" s="30" t="s">
        <v>384</v>
      </c>
      <c r="F127" s="29" t="s">
        <v>12</v>
      </c>
      <c r="G127" s="53" t="s">
        <v>385</v>
      </c>
      <c r="H127" s="9"/>
      <c r="I127" s="8"/>
    </row>
    <row r="128" spans="1:11" x14ac:dyDescent="0.15">
      <c r="A128" s="9">
        <v>124</v>
      </c>
      <c r="B128" s="62" t="s">
        <v>386</v>
      </c>
      <c r="C128" s="55">
        <v>43704</v>
      </c>
      <c r="D128" s="30" t="s">
        <v>230</v>
      </c>
      <c r="E128" s="30" t="s">
        <v>84</v>
      </c>
      <c r="F128" s="29" t="s">
        <v>12</v>
      </c>
      <c r="G128" s="53" t="s">
        <v>387</v>
      </c>
      <c r="H128" s="9"/>
      <c r="I128" s="8"/>
    </row>
    <row r="129" spans="1:11" x14ac:dyDescent="0.15">
      <c r="A129" s="9">
        <v>125</v>
      </c>
      <c r="B129" s="62" t="s">
        <v>388</v>
      </c>
      <c r="C129" s="55">
        <v>43705</v>
      </c>
      <c r="D129" s="30" t="s">
        <v>91</v>
      </c>
      <c r="E129" s="30" t="s">
        <v>92</v>
      </c>
      <c r="F129" s="29" t="s">
        <v>12</v>
      </c>
      <c r="G129" s="53" t="s">
        <v>389</v>
      </c>
      <c r="H129" s="9"/>
      <c r="I129" s="8"/>
    </row>
    <row r="130" spans="1:11" x14ac:dyDescent="0.15">
      <c r="A130" s="9">
        <v>126</v>
      </c>
      <c r="B130" s="62" t="s">
        <v>390</v>
      </c>
      <c r="C130" s="55">
        <v>43706</v>
      </c>
      <c r="D130" s="30" t="s">
        <v>223</v>
      </c>
      <c r="E130" s="30" t="s">
        <v>84</v>
      </c>
      <c r="F130" s="29" t="s">
        <v>12</v>
      </c>
      <c r="G130" s="53" t="s">
        <v>391</v>
      </c>
      <c r="H130" s="9"/>
      <c r="I130" s="8"/>
    </row>
    <row r="131" spans="1:11" x14ac:dyDescent="0.15">
      <c r="A131" s="9">
        <v>127</v>
      </c>
      <c r="B131" s="74" t="s">
        <v>392</v>
      </c>
      <c r="C131" s="106">
        <v>43708</v>
      </c>
      <c r="D131" s="75" t="s">
        <v>26</v>
      </c>
      <c r="E131" s="75" t="s">
        <v>393</v>
      </c>
      <c r="F131" s="76" t="s">
        <v>265</v>
      </c>
      <c r="G131" s="77" t="s">
        <v>394</v>
      </c>
      <c r="H131" s="9"/>
      <c r="I131" s="8"/>
    </row>
    <row r="132" spans="1:11" x14ac:dyDescent="0.15">
      <c r="A132" s="9">
        <v>128</v>
      </c>
      <c r="B132" s="62" t="s">
        <v>395</v>
      </c>
      <c r="C132" s="55">
        <v>43715</v>
      </c>
      <c r="D132" s="30" t="s">
        <v>230</v>
      </c>
      <c r="E132" s="30" t="s">
        <v>84</v>
      </c>
      <c r="F132" s="29" t="s">
        <v>12</v>
      </c>
      <c r="G132" s="53" t="s">
        <v>396</v>
      </c>
      <c r="H132" s="9"/>
      <c r="I132" s="8"/>
    </row>
    <row r="133" spans="1:11" x14ac:dyDescent="0.15">
      <c r="A133" s="9">
        <v>129</v>
      </c>
      <c r="B133" s="62" t="s">
        <v>397</v>
      </c>
      <c r="C133" s="55">
        <v>43716</v>
      </c>
      <c r="D133" s="30" t="s">
        <v>398</v>
      </c>
      <c r="E133" s="30" t="s">
        <v>141</v>
      </c>
      <c r="F133" s="29" t="s">
        <v>12</v>
      </c>
      <c r="G133" s="53" t="s">
        <v>399</v>
      </c>
      <c r="H133" s="9"/>
      <c r="I133" s="8"/>
    </row>
    <row r="134" spans="1:11" x14ac:dyDescent="0.15">
      <c r="A134" s="9">
        <v>130</v>
      </c>
      <c r="B134" s="62" t="s">
        <v>401</v>
      </c>
      <c r="C134" s="55">
        <v>43718</v>
      </c>
      <c r="D134" s="30" t="s">
        <v>230</v>
      </c>
      <c r="E134" s="30" t="s">
        <v>84</v>
      </c>
      <c r="F134" s="29" t="s">
        <v>12</v>
      </c>
      <c r="G134" s="53" t="s">
        <v>402</v>
      </c>
      <c r="H134" s="9"/>
      <c r="I134" s="8"/>
    </row>
    <row r="135" spans="1:11" x14ac:dyDescent="0.15">
      <c r="A135" s="9">
        <v>131</v>
      </c>
      <c r="B135" s="62" t="s">
        <v>403</v>
      </c>
      <c r="C135" s="55">
        <v>43720</v>
      </c>
      <c r="D135" s="30" t="s">
        <v>223</v>
      </c>
      <c r="E135" s="30" t="s">
        <v>84</v>
      </c>
      <c r="F135" s="29" t="s">
        <v>12</v>
      </c>
      <c r="G135" s="53" t="s">
        <v>404</v>
      </c>
      <c r="H135" s="9"/>
      <c r="I135" s="8"/>
    </row>
    <row r="136" spans="1:11" x14ac:dyDescent="0.15">
      <c r="A136" s="3">
        <v>132</v>
      </c>
      <c r="B136" s="78" t="s">
        <v>405</v>
      </c>
      <c r="C136" s="67">
        <v>43722</v>
      </c>
      <c r="D136" s="69" t="s">
        <v>24</v>
      </c>
      <c r="E136" s="69" t="s">
        <v>116</v>
      </c>
      <c r="F136" s="69" t="s">
        <v>12</v>
      </c>
      <c r="G136" s="79">
        <v>14280</v>
      </c>
      <c r="H136" s="9"/>
      <c r="I136" s="8"/>
    </row>
    <row r="137" spans="1:11" x14ac:dyDescent="0.15">
      <c r="A137" s="9">
        <v>133</v>
      </c>
      <c r="B137" s="80" t="s">
        <v>406</v>
      </c>
      <c r="C137" s="55">
        <v>43725</v>
      </c>
      <c r="D137" s="30" t="s">
        <v>230</v>
      </c>
      <c r="E137" s="30" t="s">
        <v>84</v>
      </c>
      <c r="F137" s="29" t="s">
        <v>12</v>
      </c>
      <c r="G137" s="53" t="s">
        <v>407</v>
      </c>
      <c r="H137" s="9"/>
      <c r="I137" s="8"/>
      <c r="K137" s="14"/>
    </row>
    <row r="138" spans="1:11" x14ac:dyDescent="0.15">
      <c r="A138" s="9">
        <v>134</v>
      </c>
      <c r="B138" s="80" t="s">
        <v>408</v>
      </c>
      <c r="C138" s="55">
        <v>43727</v>
      </c>
      <c r="D138" s="30" t="s">
        <v>223</v>
      </c>
      <c r="E138" s="30" t="s">
        <v>84</v>
      </c>
      <c r="F138" s="29" t="s">
        <v>12</v>
      </c>
      <c r="G138" s="53" t="s">
        <v>409</v>
      </c>
      <c r="H138" s="9"/>
      <c r="I138" s="8"/>
      <c r="K138" s="14"/>
    </row>
    <row r="139" spans="1:11" x14ac:dyDescent="0.15">
      <c r="A139" s="9">
        <v>135</v>
      </c>
      <c r="B139" s="80" t="s">
        <v>410</v>
      </c>
      <c r="C139" s="55">
        <v>43729</v>
      </c>
      <c r="D139" s="30" t="s">
        <v>195</v>
      </c>
      <c r="E139" s="30" t="s">
        <v>196</v>
      </c>
      <c r="F139" s="29" t="s">
        <v>12</v>
      </c>
      <c r="G139" s="53" t="s">
        <v>411</v>
      </c>
      <c r="H139" s="9"/>
      <c r="I139" s="8"/>
      <c r="K139" s="14"/>
    </row>
    <row r="140" spans="1:11" x14ac:dyDescent="0.15">
      <c r="A140" s="9">
        <v>136</v>
      </c>
      <c r="B140" s="80" t="s">
        <v>412</v>
      </c>
      <c r="C140" s="55">
        <v>43736</v>
      </c>
      <c r="D140" s="30" t="s">
        <v>223</v>
      </c>
      <c r="E140" s="30" t="s">
        <v>84</v>
      </c>
      <c r="F140" s="29" t="s">
        <v>12</v>
      </c>
      <c r="G140" s="53" t="s">
        <v>413</v>
      </c>
      <c r="H140" s="9"/>
      <c r="I140" s="8"/>
      <c r="K140" s="14"/>
    </row>
    <row r="141" spans="1:11" x14ac:dyDescent="0.15">
      <c r="A141" s="9">
        <v>137</v>
      </c>
      <c r="B141" s="80" t="s">
        <v>414</v>
      </c>
      <c r="C141" s="55">
        <v>43739</v>
      </c>
      <c r="D141" s="30" t="s">
        <v>230</v>
      </c>
      <c r="E141" s="30" t="s">
        <v>84</v>
      </c>
      <c r="F141" s="29" t="s">
        <v>12</v>
      </c>
      <c r="G141" s="53" t="s">
        <v>415</v>
      </c>
      <c r="H141" s="9"/>
      <c r="I141" s="8"/>
      <c r="K141" s="14"/>
    </row>
    <row r="142" spans="1:11" x14ac:dyDescent="0.15">
      <c r="A142" s="9">
        <v>138</v>
      </c>
      <c r="B142" s="80" t="s">
        <v>416</v>
      </c>
      <c r="C142" s="55">
        <v>43742</v>
      </c>
      <c r="D142" s="30" t="s">
        <v>417</v>
      </c>
      <c r="E142" s="30" t="s">
        <v>92</v>
      </c>
      <c r="F142" s="29" t="s">
        <v>12</v>
      </c>
      <c r="G142" s="53" t="s">
        <v>418</v>
      </c>
      <c r="H142" s="9"/>
      <c r="I142" s="8"/>
      <c r="K142" s="14"/>
    </row>
    <row r="143" spans="1:11" x14ac:dyDescent="0.15">
      <c r="A143" s="9">
        <v>139</v>
      </c>
      <c r="B143" s="80" t="s">
        <v>419</v>
      </c>
      <c r="C143" s="55">
        <v>43744</v>
      </c>
      <c r="D143" s="30" t="s">
        <v>58</v>
      </c>
      <c r="E143" s="30" t="s">
        <v>84</v>
      </c>
      <c r="F143" s="29" t="s">
        <v>12</v>
      </c>
      <c r="G143" s="72">
        <v>0.17196759259259262</v>
      </c>
      <c r="H143" s="9"/>
      <c r="I143" s="8"/>
      <c r="K143" s="14"/>
    </row>
    <row r="144" spans="1:11" x14ac:dyDescent="0.15">
      <c r="A144" s="9">
        <v>140</v>
      </c>
      <c r="B144" s="80" t="s">
        <v>421</v>
      </c>
      <c r="C144" s="55">
        <v>43748</v>
      </c>
      <c r="D144" s="30" t="s">
        <v>223</v>
      </c>
      <c r="E144" s="30" t="s">
        <v>84</v>
      </c>
      <c r="F144" s="29" t="s">
        <v>12</v>
      </c>
      <c r="G144" s="53" t="s">
        <v>422</v>
      </c>
      <c r="H144" s="9"/>
      <c r="I144" s="8"/>
      <c r="K144" s="14"/>
    </row>
    <row r="145" spans="1:11" x14ac:dyDescent="0.15">
      <c r="A145" s="9">
        <v>141</v>
      </c>
      <c r="B145" s="80" t="s">
        <v>423</v>
      </c>
      <c r="C145" s="55">
        <v>43750</v>
      </c>
      <c r="D145" s="30" t="s">
        <v>424</v>
      </c>
      <c r="E145" s="30" t="s">
        <v>425</v>
      </c>
      <c r="F145" s="29" t="s">
        <v>12</v>
      </c>
      <c r="G145" s="53" t="s">
        <v>426</v>
      </c>
      <c r="H145" s="9"/>
      <c r="I145" s="8"/>
      <c r="K145" s="14"/>
    </row>
    <row r="146" spans="1:11" x14ac:dyDescent="0.15">
      <c r="A146" s="9">
        <v>142</v>
      </c>
      <c r="B146" s="80" t="s">
        <v>427</v>
      </c>
      <c r="C146" s="55">
        <v>43753</v>
      </c>
      <c r="D146" s="30" t="s">
        <v>230</v>
      </c>
      <c r="E146" s="30" t="s">
        <v>84</v>
      </c>
      <c r="F146" s="29" t="s">
        <v>12</v>
      </c>
      <c r="G146" s="64" t="s">
        <v>428</v>
      </c>
      <c r="H146" s="9"/>
      <c r="I146" s="8"/>
      <c r="K146" s="14"/>
    </row>
    <row r="147" spans="1:11" x14ac:dyDescent="0.15">
      <c r="A147" s="9">
        <v>143</v>
      </c>
      <c r="B147" s="80" t="s">
        <v>429</v>
      </c>
      <c r="C147" s="55">
        <v>43755</v>
      </c>
      <c r="D147" s="30" t="s">
        <v>223</v>
      </c>
      <c r="E147" s="30" t="s">
        <v>84</v>
      </c>
      <c r="F147" s="29" t="s">
        <v>12</v>
      </c>
      <c r="G147" s="53" t="s">
        <v>430</v>
      </c>
      <c r="H147" s="9"/>
      <c r="I147" s="8"/>
      <c r="K147" s="14"/>
    </row>
    <row r="148" spans="1:11" x14ac:dyDescent="0.15">
      <c r="A148" s="9">
        <v>144</v>
      </c>
      <c r="B148" s="80" t="s">
        <v>431</v>
      </c>
      <c r="C148" s="55">
        <v>43756</v>
      </c>
      <c r="D148" s="30" t="s">
        <v>417</v>
      </c>
      <c r="E148" s="30" t="s">
        <v>92</v>
      </c>
      <c r="F148" s="29" t="s">
        <v>12</v>
      </c>
      <c r="G148" s="53" t="s">
        <v>432</v>
      </c>
      <c r="H148" s="9"/>
      <c r="I148" s="8"/>
      <c r="K148" s="14"/>
    </row>
    <row r="149" spans="1:11" x14ac:dyDescent="0.15">
      <c r="A149" s="9">
        <v>145</v>
      </c>
      <c r="B149" s="80" t="s">
        <v>433</v>
      </c>
      <c r="C149" s="55">
        <v>43758</v>
      </c>
      <c r="D149" s="30" t="s">
        <v>79</v>
      </c>
      <c r="E149" s="30" t="s">
        <v>80</v>
      </c>
      <c r="F149" s="29" t="s">
        <v>12</v>
      </c>
      <c r="G149" s="53" t="s">
        <v>434</v>
      </c>
      <c r="H149" s="9"/>
      <c r="I149" s="8"/>
      <c r="K149" s="14"/>
    </row>
    <row r="150" spans="1:11" x14ac:dyDescent="0.15">
      <c r="A150" s="9">
        <v>146</v>
      </c>
      <c r="B150" s="80" t="s">
        <v>435</v>
      </c>
      <c r="C150" s="55">
        <v>43764</v>
      </c>
      <c r="D150" s="30" t="s">
        <v>223</v>
      </c>
      <c r="E150" s="30" t="s">
        <v>84</v>
      </c>
      <c r="F150" s="29" t="s">
        <v>12</v>
      </c>
      <c r="G150" s="53" t="s">
        <v>436</v>
      </c>
      <c r="H150" s="9"/>
      <c r="I150" s="8"/>
      <c r="K150" s="14"/>
    </row>
    <row r="151" spans="1:11" x14ac:dyDescent="0.15">
      <c r="A151" s="9">
        <v>147</v>
      </c>
      <c r="B151" s="80" t="s">
        <v>437</v>
      </c>
      <c r="C151" s="55">
        <v>43764</v>
      </c>
      <c r="D151" s="30" t="s">
        <v>223</v>
      </c>
      <c r="E151" s="30" t="s">
        <v>84</v>
      </c>
      <c r="F151" s="29" t="s">
        <v>12</v>
      </c>
      <c r="G151" s="53" t="s">
        <v>438</v>
      </c>
      <c r="H151" s="9"/>
      <c r="I151" s="8"/>
      <c r="K151" s="14"/>
    </row>
    <row r="152" spans="1:11" x14ac:dyDescent="0.15">
      <c r="A152" s="9">
        <v>148</v>
      </c>
      <c r="B152" s="80" t="s">
        <v>439</v>
      </c>
      <c r="C152" s="55">
        <v>43767</v>
      </c>
      <c r="D152" s="30" t="s">
        <v>230</v>
      </c>
      <c r="E152" s="30" t="s">
        <v>84</v>
      </c>
      <c r="F152" s="29" t="s">
        <v>12</v>
      </c>
      <c r="G152" s="53" t="s">
        <v>440</v>
      </c>
      <c r="H152" s="8"/>
      <c r="I152" s="8"/>
      <c r="K152" s="14"/>
    </row>
    <row r="153" spans="1:11" x14ac:dyDescent="0.15">
      <c r="A153" s="9">
        <v>149</v>
      </c>
      <c r="B153" s="80" t="s">
        <v>441</v>
      </c>
      <c r="C153" s="55">
        <v>43770</v>
      </c>
      <c r="D153" s="30" t="s">
        <v>119</v>
      </c>
      <c r="E153" s="30" t="s">
        <v>92</v>
      </c>
      <c r="F153" s="29" t="s">
        <v>12</v>
      </c>
      <c r="G153" s="53" t="s">
        <v>442</v>
      </c>
      <c r="H153" s="8"/>
      <c r="I153" s="8"/>
      <c r="K153" s="14"/>
    </row>
    <row r="154" spans="1:11" x14ac:dyDescent="0.15">
      <c r="A154" s="9">
        <v>150</v>
      </c>
      <c r="B154" s="80" t="s">
        <v>443</v>
      </c>
      <c r="C154" s="55">
        <v>43771</v>
      </c>
      <c r="D154" s="30" t="s">
        <v>14</v>
      </c>
      <c r="E154" s="30" t="s">
        <v>99</v>
      </c>
      <c r="F154" s="29" t="s">
        <v>12</v>
      </c>
      <c r="G154" s="53" t="s">
        <v>444</v>
      </c>
      <c r="H154" s="8"/>
      <c r="I154" s="8"/>
      <c r="K154" s="14"/>
    </row>
    <row r="155" spans="1:11" x14ac:dyDescent="0.15">
      <c r="A155" s="9">
        <v>151</v>
      </c>
      <c r="B155" s="80" t="s">
        <v>445</v>
      </c>
      <c r="C155" s="55">
        <v>43773</v>
      </c>
      <c r="D155" s="30" t="s">
        <v>91</v>
      </c>
      <c r="E155" s="30" t="s">
        <v>92</v>
      </c>
      <c r="F155" s="29" t="s">
        <v>12</v>
      </c>
      <c r="G155" s="53" t="s">
        <v>446</v>
      </c>
      <c r="H155" s="8"/>
      <c r="I155" s="8"/>
      <c r="K155" s="14"/>
    </row>
    <row r="156" spans="1:11" x14ac:dyDescent="0.15">
      <c r="A156" s="9">
        <v>152</v>
      </c>
      <c r="B156" s="80" t="s">
        <v>447</v>
      </c>
      <c r="C156" s="55">
        <v>43774</v>
      </c>
      <c r="D156" s="30" t="s">
        <v>230</v>
      </c>
      <c r="E156" s="30" t="s">
        <v>84</v>
      </c>
      <c r="F156" s="29" t="s">
        <v>12</v>
      </c>
      <c r="G156" s="53" t="s">
        <v>448</v>
      </c>
      <c r="H156" s="8"/>
      <c r="I156" s="8"/>
      <c r="K156" s="14"/>
    </row>
    <row r="157" spans="1:11" x14ac:dyDescent="0.15">
      <c r="A157" s="9">
        <v>153</v>
      </c>
      <c r="B157" s="80" t="s">
        <v>449</v>
      </c>
      <c r="C157" s="55">
        <v>43776</v>
      </c>
      <c r="D157" s="30" t="s">
        <v>119</v>
      </c>
      <c r="E157" s="30" t="s">
        <v>92</v>
      </c>
      <c r="F157" s="29" t="s">
        <v>12</v>
      </c>
      <c r="G157" s="53" t="s">
        <v>450</v>
      </c>
      <c r="H157" s="8"/>
      <c r="I157" s="8"/>
      <c r="K157" s="14"/>
    </row>
    <row r="158" spans="1:11" x14ac:dyDescent="0.15">
      <c r="A158" s="9">
        <v>154</v>
      </c>
      <c r="B158" s="80" t="s">
        <v>451</v>
      </c>
      <c r="C158" s="55">
        <v>43778</v>
      </c>
      <c r="D158" s="30" t="s">
        <v>223</v>
      </c>
      <c r="E158" s="30" t="s">
        <v>84</v>
      </c>
      <c r="F158" s="29" t="s">
        <v>12</v>
      </c>
      <c r="G158" s="53" t="s">
        <v>452</v>
      </c>
      <c r="H158" s="8"/>
      <c r="I158" s="8"/>
      <c r="K158" s="14"/>
    </row>
    <row r="159" spans="1:11" x14ac:dyDescent="0.15">
      <c r="A159" s="9">
        <v>155</v>
      </c>
      <c r="B159" s="80" t="s">
        <v>453</v>
      </c>
      <c r="C159" s="55">
        <v>43779</v>
      </c>
      <c r="D159" s="30" t="s">
        <v>309</v>
      </c>
      <c r="E159" s="30" t="s">
        <v>234</v>
      </c>
      <c r="F159" s="29" t="s">
        <v>12</v>
      </c>
      <c r="G159" s="53" t="s">
        <v>454</v>
      </c>
      <c r="H159" s="8"/>
      <c r="I159" s="8"/>
      <c r="K159" s="14"/>
    </row>
    <row r="160" spans="1:11" x14ac:dyDescent="0.15">
      <c r="A160" s="9">
        <v>156</v>
      </c>
      <c r="B160" s="80" t="s">
        <v>455</v>
      </c>
      <c r="C160" s="55">
        <v>43781</v>
      </c>
      <c r="D160" s="30" t="s">
        <v>230</v>
      </c>
      <c r="E160" s="30" t="s">
        <v>84</v>
      </c>
      <c r="F160" s="29" t="s">
        <v>12</v>
      </c>
      <c r="G160" s="53" t="s">
        <v>456</v>
      </c>
      <c r="H160" s="8"/>
      <c r="I160" s="8"/>
      <c r="K160" s="14"/>
    </row>
    <row r="161" spans="1:11" x14ac:dyDescent="0.15">
      <c r="A161" s="9">
        <v>157</v>
      </c>
      <c r="B161" s="80" t="s">
        <v>457</v>
      </c>
      <c r="C161" s="55">
        <v>43783</v>
      </c>
      <c r="D161" s="30" t="s">
        <v>119</v>
      </c>
      <c r="E161" s="30" t="s">
        <v>92</v>
      </c>
      <c r="F161" s="29" t="s">
        <v>12</v>
      </c>
      <c r="G161" s="53" t="s">
        <v>458</v>
      </c>
      <c r="H161" s="8"/>
      <c r="I161" s="8"/>
      <c r="K161" s="14"/>
    </row>
    <row r="162" spans="1:11" x14ac:dyDescent="0.15">
      <c r="A162" s="9">
        <v>158</v>
      </c>
      <c r="B162" s="80" t="s">
        <v>459</v>
      </c>
      <c r="C162" s="55">
        <v>43784</v>
      </c>
      <c r="D162" s="30" t="s">
        <v>230</v>
      </c>
      <c r="E162" s="30" t="s">
        <v>84</v>
      </c>
      <c r="F162" s="29" t="s">
        <v>12</v>
      </c>
      <c r="G162" s="53" t="s">
        <v>460</v>
      </c>
      <c r="H162" s="8"/>
      <c r="I162" s="8"/>
      <c r="K162" s="14"/>
    </row>
    <row r="163" spans="1:11" x14ac:dyDescent="0.15">
      <c r="A163" s="9">
        <v>159</v>
      </c>
      <c r="B163" s="80" t="s">
        <v>461</v>
      </c>
      <c r="C163" s="55">
        <v>43786</v>
      </c>
      <c r="D163" s="30" t="s">
        <v>79</v>
      </c>
      <c r="E163" s="30" t="s">
        <v>80</v>
      </c>
      <c r="F163" s="29" t="s">
        <v>12</v>
      </c>
      <c r="G163" s="72">
        <v>0.17229166666666665</v>
      </c>
      <c r="H163" s="8"/>
      <c r="I163" s="8"/>
      <c r="K163" s="14"/>
    </row>
    <row r="164" spans="1:11" x14ac:dyDescent="0.15">
      <c r="A164" s="9">
        <v>160</v>
      </c>
      <c r="B164" s="80" t="s">
        <v>462</v>
      </c>
      <c r="C164" s="55">
        <v>43788</v>
      </c>
      <c r="D164" s="30" t="s">
        <v>230</v>
      </c>
      <c r="E164" s="30" t="s">
        <v>84</v>
      </c>
      <c r="F164" s="29" t="s">
        <v>12</v>
      </c>
      <c r="G164" s="53" t="s">
        <v>463</v>
      </c>
      <c r="H164" s="8"/>
      <c r="I164" s="8"/>
      <c r="K164" s="14"/>
    </row>
    <row r="165" spans="1:11" x14ac:dyDescent="0.15">
      <c r="A165" s="9">
        <v>161</v>
      </c>
      <c r="B165" s="80" t="s">
        <v>464</v>
      </c>
      <c r="C165" s="55">
        <v>43790</v>
      </c>
      <c r="D165" s="30" t="s">
        <v>119</v>
      </c>
      <c r="E165" s="30" t="s">
        <v>92</v>
      </c>
      <c r="F165" s="29" t="s">
        <v>12</v>
      </c>
      <c r="G165" s="53" t="s">
        <v>465</v>
      </c>
      <c r="H165" s="8"/>
      <c r="I165" s="8"/>
      <c r="K165" s="14"/>
    </row>
    <row r="166" spans="1:11" x14ac:dyDescent="0.15">
      <c r="A166" s="9">
        <v>162</v>
      </c>
      <c r="B166" s="80" t="s">
        <v>466</v>
      </c>
      <c r="C166" s="55">
        <v>43792</v>
      </c>
      <c r="D166" s="30" t="s">
        <v>230</v>
      </c>
      <c r="E166" s="30" t="s">
        <v>84</v>
      </c>
      <c r="F166" s="29" t="s">
        <v>12</v>
      </c>
      <c r="G166" s="53" t="s">
        <v>467</v>
      </c>
      <c r="H166" s="8"/>
      <c r="I166" s="8"/>
      <c r="K166" s="14"/>
    </row>
    <row r="167" spans="1:11" x14ac:dyDescent="0.15">
      <c r="A167" s="9">
        <v>163</v>
      </c>
      <c r="B167" s="80" t="s">
        <v>468</v>
      </c>
      <c r="C167" s="55">
        <v>43793</v>
      </c>
      <c r="D167" s="30" t="s">
        <v>469</v>
      </c>
      <c r="E167" s="30" t="s">
        <v>162</v>
      </c>
      <c r="F167" s="29" t="s">
        <v>12</v>
      </c>
      <c r="G167" s="53" t="s">
        <v>470</v>
      </c>
      <c r="H167" s="8"/>
      <c r="I167" s="8"/>
      <c r="K167" s="14"/>
    </row>
    <row r="168" spans="1:11" x14ac:dyDescent="0.15">
      <c r="A168" s="9">
        <v>164</v>
      </c>
      <c r="B168" s="80" t="s">
        <v>471</v>
      </c>
      <c r="C168" s="55">
        <v>43795</v>
      </c>
      <c r="D168" s="30" t="s">
        <v>230</v>
      </c>
      <c r="E168" s="30" t="s">
        <v>84</v>
      </c>
      <c r="F168" s="29" t="s">
        <v>12</v>
      </c>
      <c r="G168" s="72">
        <v>0.21203703703703702</v>
      </c>
      <c r="H168" s="8"/>
      <c r="I168" s="8"/>
      <c r="K168" s="14"/>
    </row>
    <row r="169" spans="1:11" x14ac:dyDescent="0.15">
      <c r="A169" s="9">
        <v>165</v>
      </c>
      <c r="B169" s="80" t="s">
        <v>472</v>
      </c>
      <c r="C169" s="55">
        <v>43796</v>
      </c>
      <c r="D169" s="30" t="s">
        <v>119</v>
      </c>
      <c r="E169" s="30" t="s">
        <v>92</v>
      </c>
      <c r="F169" s="29" t="s">
        <v>12</v>
      </c>
      <c r="G169" s="53" t="s">
        <v>473</v>
      </c>
      <c r="H169" s="8"/>
      <c r="I169" s="8"/>
      <c r="K169" s="14"/>
    </row>
    <row r="170" spans="1:11" x14ac:dyDescent="0.15">
      <c r="A170" s="9">
        <v>166</v>
      </c>
      <c r="B170" s="80" t="s">
        <v>474</v>
      </c>
      <c r="C170" s="55">
        <v>43798</v>
      </c>
      <c r="D170" s="30" t="s">
        <v>119</v>
      </c>
      <c r="E170" s="30" t="s">
        <v>92</v>
      </c>
      <c r="F170" s="29" t="s">
        <v>12</v>
      </c>
      <c r="G170" s="53" t="s">
        <v>475</v>
      </c>
      <c r="H170" s="8"/>
      <c r="I170" s="8"/>
      <c r="K170" s="14"/>
    </row>
    <row r="171" spans="1:11" x14ac:dyDescent="0.15">
      <c r="A171" s="9">
        <v>167</v>
      </c>
      <c r="B171" s="80" t="s">
        <v>476</v>
      </c>
      <c r="C171" s="55">
        <v>43799</v>
      </c>
      <c r="D171" s="30" t="s">
        <v>477</v>
      </c>
      <c r="E171" s="30" t="s">
        <v>141</v>
      </c>
      <c r="F171" s="29" t="s">
        <v>12</v>
      </c>
      <c r="G171" s="53" t="s">
        <v>478</v>
      </c>
      <c r="H171" s="8"/>
      <c r="I171" s="8"/>
      <c r="K171" s="14"/>
    </row>
    <row r="172" spans="1:11" x14ac:dyDescent="0.15">
      <c r="A172" s="9">
        <v>168</v>
      </c>
      <c r="B172" s="80" t="s">
        <v>479</v>
      </c>
      <c r="C172" s="55">
        <v>43802</v>
      </c>
      <c r="D172" s="30" t="s">
        <v>230</v>
      </c>
      <c r="E172" s="30" t="s">
        <v>84</v>
      </c>
      <c r="F172" s="29" t="s">
        <v>12</v>
      </c>
      <c r="G172" s="53" t="s">
        <v>480</v>
      </c>
      <c r="H172" s="8"/>
      <c r="I172" s="8"/>
      <c r="K172" s="14"/>
    </row>
    <row r="173" spans="1:11" x14ac:dyDescent="0.15">
      <c r="A173" s="9">
        <v>169</v>
      </c>
      <c r="B173" s="80" t="s">
        <v>481</v>
      </c>
      <c r="C173" s="55">
        <v>43804</v>
      </c>
      <c r="D173" s="30" t="s">
        <v>119</v>
      </c>
      <c r="E173" s="30" t="s">
        <v>92</v>
      </c>
      <c r="F173" s="29" t="s">
        <v>12</v>
      </c>
      <c r="G173" s="53" t="s">
        <v>482</v>
      </c>
      <c r="H173" s="8"/>
      <c r="I173" s="8"/>
      <c r="K173" s="14"/>
    </row>
    <row r="174" spans="1:11" x14ac:dyDescent="0.15">
      <c r="A174" s="9">
        <v>170</v>
      </c>
      <c r="B174" s="80" t="s">
        <v>483</v>
      </c>
      <c r="C174" s="55">
        <v>43805</v>
      </c>
      <c r="D174" s="30" t="s">
        <v>119</v>
      </c>
      <c r="E174" s="30" t="s">
        <v>92</v>
      </c>
      <c r="F174" s="29" t="s">
        <v>12</v>
      </c>
      <c r="G174" s="72">
        <v>0.21083333333333332</v>
      </c>
      <c r="H174" s="8"/>
      <c r="I174" s="8"/>
      <c r="K174" s="14"/>
    </row>
    <row r="175" spans="1:11" x14ac:dyDescent="0.15">
      <c r="A175" s="9">
        <v>171</v>
      </c>
      <c r="B175" s="80" t="s">
        <v>484</v>
      </c>
      <c r="C175" s="55">
        <v>43806</v>
      </c>
      <c r="D175" s="30" t="s">
        <v>108</v>
      </c>
      <c r="E175" s="30" t="s">
        <v>109</v>
      </c>
      <c r="F175" s="29" t="s">
        <v>12</v>
      </c>
      <c r="G175" s="72">
        <v>0.21436342592592594</v>
      </c>
      <c r="H175" s="8"/>
      <c r="I175" s="8"/>
      <c r="K175" s="14"/>
    </row>
    <row r="176" spans="1:11" x14ac:dyDescent="0.15">
      <c r="A176" s="9">
        <v>172</v>
      </c>
      <c r="B176" s="80" t="s">
        <v>485</v>
      </c>
      <c r="C176" s="55">
        <v>43808</v>
      </c>
      <c r="D176" s="30" t="s">
        <v>119</v>
      </c>
      <c r="E176" s="30" t="s">
        <v>92</v>
      </c>
      <c r="F176" s="29" t="s">
        <v>12</v>
      </c>
      <c r="G176" s="72">
        <v>0.21723379629629627</v>
      </c>
      <c r="H176" s="8"/>
      <c r="I176" s="8"/>
      <c r="K176" s="14"/>
    </row>
    <row r="177" spans="1:11" x14ac:dyDescent="0.15">
      <c r="A177" s="9">
        <v>173</v>
      </c>
      <c r="B177" s="80" t="s">
        <v>489</v>
      </c>
      <c r="C177" s="55">
        <v>43827</v>
      </c>
      <c r="D177" s="30" t="s">
        <v>487</v>
      </c>
      <c r="E177" s="30" t="s">
        <v>488</v>
      </c>
      <c r="F177" s="29" t="s">
        <v>12</v>
      </c>
      <c r="G177" s="72">
        <v>0.20638888888888887</v>
      </c>
      <c r="H177" s="8"/>
      <c r="I177" s="8"/>
      <c r="K177" s="14"/>
    </row>
    <row r="178" spans="1:11" x14ac:dyDescent="0.15">
      <c r="A178" s="9">
        <v>174</v>
      </c>
      <c r="B178" s="80" t="s">
        <v>486</v>
      </c>
      <c r="C178" s="55">
        <v>43830</v>
      </c>
      <c r="D178" s="30" t="s">
        <v>79</v>
      </c>
      <c r="E178" s="30" t="s">
        <v>80</v>
      </c>
      <c r="F178" s="29" t="s">
        <v>12</v>
      </c>
      <c r="G178" s="53" t="s">
        <v>490</v>
      </c>
      <c r="H178" s="8"/>
      <c r="I178" s="8"/>
      <c r="K178" s="14"/>
    </row>
    <row r="179" spans="1:11" x14ac:dyDescent="0.15">
      <c r="A179" s="9">
        <v>175</v>
      </c>
      <c r="B179" s="91" t="s">
        <v>491</v>
      </c>
      <c r="C179" s="107">
        <v>43841</v>
      </c>
      <c r="D179" s="89" t="s">
        <v>230</v>
      </c>
      <c r="E179" s="89" t="s">
        <v>84</v>
      </c>
      <c r="F179" s="90" t="s">
        <v>12</v>
      </c>
      <c r="G179" s="92" t="s">
        <v>492</v>
      </c>
      <c r="H179" s="8"/>
      <c r="I179" s="8"/>
      <c r="K179" s="14"/>
    </row>
    <row r="180" spans="1:11" x14ac:dyDescent="0.15">
      <c r="A180" s="9">
        <v>176</v>
      </c>
      <c r="B180" s="91" t="s">
        <v>493</v>
      </c>
      <c r="C180" s="107">
        <v>43876</v>
      </c>
      <c r="D180" s="89" t="s">
        <v>223</v>
      </c>
      <c r="E180" s="89" t="s">
        <v>84</v>
      </c>
      <c r="F180" s="90" t="s">
        <v>12</v>
      </c>
      <c r="G180" s="92" t="s">
        <v>494</v>
      </c>
      <c r="H180" s="8"/>
      <c r="I180" s="8"/>
      <c r="K180" s="14"/>
    </row>
    <row r="181" spans="1:11" x14ac:dyDescent="0.15">
      <c r="A181" s="9">
        <v>177</v>
      </c>
      <c r="B181" s="91" t="s">
        <v>495</v>
      </c>
      <c r="C181" s="107">
        <v>43883</v>
      </c>
      <c r="D181" s="89" t="s">
        <v>119</v>
      </c>
      <c r="E181" s="89" t="s">
        <v>92</v>
      </c>
      <c r="F181" s="90" t="s">
        <v>12</v>
      </c>
      <c r="G181" s="92" t="s">
        <v>496</v>
      </c>
      <c r="H181" s="8"/>
      <c r="I181" s="8"/>
      <c r="K181" s="14"/>
    </row>
    <row r="182" spans="1:11" x14ac:dyDescent="0.15">
      <c r="A182" s="9">
        <v>178</v>
      </c>
      <c r="B182" s="93" t="s">
        <v>497</v>
      </c>
      <c r="C182" s="107">
        <v>43890</v>
      </c>
      <c r="D182" s="89" t="s">
        <v>83</v>
      </c>
      <c r="E182" s="89" t="s">
        <v>84</v>
      </c>
      <c r="F182" s="90" t="s">
        <v>12</v>
      </c>
      <c r="G182" s="92" t="s">
        <v>498</v>
      </c>
      <c r="H182" s="8"/>
      <c r="I182" s="8"/>
      <c r="K182" s="14"/>
    </row>
    <row r="183" spans="1:11" x14ac:dyDescent="0.15">
      <c r="A183" s="9">
        <v>179</v>
      </c>
      <c r="B183" s="93" t="s">
        <v>499</v>
      </c>
      <c r="C183" s="107">
        <v>43898</v>
      </c>
      <c r="D183" s="89" t="s">
        <v>79</v>
      </c>
      <c r="E183" s="89" t="s">
        <v>80</v>
      </c>
      <c r="F183" s="90" t="s">
        <v>12</v>
      </c>
      <c r="G183" s="92" t="s">
        <v>500</v>
      </c>
      <c r="H183" s="8"/>
      <c r="I183" s="8"/>
      <c r="K183" s="14"/>
    </row>
    <row r="184" spans="1:11" x14ac:dyDescent="0.15">
      <c r="A184" s="9">
        <v>180</v>
      </c>
      <c r="B184" s="93" t="s">
        <v>501</v>
      </c>
      <c r="C184" s="107">
        <v>43953</v>
      </c>
      <c r="D184" s="89" t="s">
        <v>223</v>
      </c>
      <c r="E184" s="89" t="s">
        <v>84</v>
      </c>
      <c r="F184" s="90" t="s">
        <v>12</v>
      </c>
      <c r="G184" s="92" t="s">
        <v>502</v>
      </c>
      <c r="H184" s="8"/>
      <c r="I184" s="8"/>
      <c r="K184" s="14"/>
    </row>
    <row r="185" spans="1:11" x14ac:dyDescent="0.15">
      <c r="A185" s="9">
        <v>181</v>
      </c>
      <c r="B185" s="93" t="s">
        <v>503</v>
      </c>
      <c r="C185" s="107">
        <v>43960</v>
      </c>
      <c r="D185" s="89" t="s">
        <v>223</v>
      </c>
      <c r="E185" s="89" t="s">
        <v>84</v>
      </c>
      <c r="F185" s="90" t="s">
        <v>12</v>
      </c>
      <c r="G185" s="92" t="s">
        <v>504</v>
      </c>
      <c r="H185" s="8"/>
      <c r="I185" s="8"/>
      <c r="K185" s="14"/>
    </row>
    <row r="186" spans="1:11" x14ac:dyDescent="0.15">
      <c r="A186" s="3">
        <v>182</v>
      </c>
      <c r="B186" s="94" t="s">
        <v>505</v>
      </c>
      <c r="C186" s="108">
        <v>43967</v>
      </c>
      <c r="D186" s="95" t="s">
        <v>223</v>
      </c>
      <c r="E186" s="95" t="s">
        <v>84</v>
      </c>
      <c r="F186" s="95" t="s">
        <v>12</v>
      </c>
      <c r="G186" s="96" t="s">
        <v>506</v>
      </c>
      <c r="H186" s="8"/>
      <c r="I186" s="8"/>
      <c r="K186" s="14"/>
    </row>
    <row r="187" spans="1:11" x14ac:dyDescent="0.15">
      <c r="A187" s="9">
        <v>183</v>
      </c>
      <c r="B187" s="91" t="s">
        <v>507</v>
      </c>
      <c r="C187" s="107">
        <v>43972</v>
      </c>
      <c r="D187" s="89" t="s">
        <v>223</v>
      </c>
      <c r="E187" s="89" t="s">
        <v>84</v>
      </c>
      <c r="F187" s="90" t="s">
        <v>12</v>
      </c>
      <c r="G187" s="97">
        <v>0.21709490740740742</v>
      </c>
      <c r="H187" s="8"/>
      <c r="I187" s="8"/>
      <c r="K187" s="14"/>
    </row>
    <row r="188" spans="1:11" x14ac:dyDescent="0.15">
      <c r="A188" s="9">
        <v>184</v>
      </c>
      <c r="B188" s="91" t="s">
        <v>508</v>
      </c>
      <c r="C188" s="107">
        <v>43974</v>
      </c>
      <c r="D188" s="89" t="s">
        <v>223</v>
      </c>
      <c r="E188" s="89" t="s">
        <v>84</v>
      </c>
      <c r="F188" s="90" t="s">
        <v>12</v>
      </c>
      <c r="G188" s="92" t="s">
        <v>509</v>
      </c>
      <c r="H188" s="8"/>
      <c r="I188" s="8"/>
      <c r="K188" s="14"/>
    </row>
    <row r="189" spans="1:11" x14ac:dyDescent="0.15">
      <c r="A189" s="9">
        <v>185</v>
      </c>
      <c r="B189" s="91" t="s">
        <v>510</v>
      </c>
      <c r="C189" s="107">
        <v>43981</v>
      </c>
      <c r="D189" s="89" t="s">
        <v>223</v>
      </c>
      <c r="E189" s="89" t="s">
        <v>84</v>
      </c>
      <c r="F189" s="90" t="s">
        <v>12</v>
      </c>
      <c r="G189" s="92" t="s">
        <v>511</v>
      </c>
      <c r="H189" s="8"/>
      <c r="I189" s="8"/>
      <c r="K189" s="14"/>
    </row>
    <row r="190" spans="1:11" x14ac:dyDescent="0.15">
      <c r="A190" s="9">
        <v>186</v>
      </c>
      <c r="B190" s="91" t="s">
        <v>512</v>
      </c>
      <c r="C190" s="107">
        <v>43988</v>
      </c>
      <c r="D190" s="89" t="s">
        <v>223</v>
      </c>
      <c r="E190" s="89" t="s">
        <v>84</v>
      </c>
      <c r="F190" s="90" t="s">
        <v>12</v>
      </c>
      <c r="G190" s="97">
        <v>0.17486111111111111</v>
      </c>
      <c r="H190" s="8"/>
      <c r="I190" s="8"/>
      <c r="K190" s="14"/>
    </row>
    <row r="191" spans="1:11" x14ac:dyDescent="0.15">
      <c r="A191" s="9">
        <v>187</v>
      </c>
      <c r="B191" s="91" t="s">
        <v>513</v>
      </c>
      <c r="C191" s="107">
        <v>43995</v>
      </c>
      <c r="D191" s="89" t="s">
        <v>514</v>
      </c>
      <c r="E191" s="89" t="s">
        <v>515</v>
      </c>
      <c r="F191" s="90" t="s">
        <v>12</v>
      </c>
      <c r="G191" s="92" t="s">
        <v>516</v>
      </c>
      <c r="H191" s="8"/>
      <c r="I191" s="8"/>
      <c r="K191" s="14"/>
    </row>
    <row r="192" spans="1:11" x14ac:dyDescent="0.15">
      <c r="A192" s="9">
        <v>188</v>
      </c>
      <c r="B192" s="91" t="s">
        <v>517</v>
      </c>
      <c r="C192" s="107">
        <v>43996</v>
      </c>
      <c r="D192" s="89" t="s">
        <v>14</v>
      </c>
      <c r="E192" s="89" t="s">
        <v>99</v>
      </c>
      <c r="F192" s="90" t="s">
        <v>12</v>
      </c>
      <c r="G192" s="92" t="s">
        <v>518</v>
      </c>
      <c r="H192" s="8"/>
      <c r="I192" s="8"/>
      <c r="K192" s="14"/>
    </row>
    <row r="193" spans="1:11" x14ac:dyDescent="0.15">
      <c r="A193" s="9">
        <v>189</v>
      </c>
      <c r="B193" s="91" t="s">
        <v>519</v>
      </c>
      <c r="C193" s="107">
        <v>44002</v>
      </c>
      <c r="D193" s="89" t="s">
        <v>223</v>
      </c>
      <c r="E193" s="89" t="s">
        <v>84</v>
      </c>
      <c r="F193" s="90" t="s">
        <v>12</v>
      </c>
      <c r="G193" s="92" t="s">
        <v>520</v>
      </c>
      <c r="H193" s="8"/>
      <c r="I193" s="8"/>
      <c r="K193" s="14"/>
    </row>
    <row r="194" spans="1:11" x14ac:dyDescent="0.15">
      <c r="A194" s="9">
        <v>190</v>
      </c>
      <c r="B194" s="91" t="s">
        <v>521</v>
      </c>
      <c r="C194" s="107">
        <v>44058</v>
      </c>
      <c r="D194" s="89" t="s">
        <v>32</v>
      </c>
      <c r="E194" s="89" t="s">
        <v>171</v>
      </c>
      <c r="F194" s="90" t="s">
        <v>12</v>
      </c>
      <c r="G194" s="92" t="s">
        <v>522</v>
      </c>
      <c r="H194" s="9"/>
      <c r="I194" s="8"/>
      <c r="K194" s="14"/>
    </row>
    <row r="195" spans="1:11" x14ac:dyDescent="0.15">
      <c r="A195" s="9">
        <v>191</v>
      </c>
      <c r="B195" s="91" t="s">
        <v>523</v>
      </c>
      <c r="C195" s="107">
        <v>44061</v>
      </c>
      <c r="D195" s="89" t="s">
        <v>230</v>
      </c>
      <c r="E195" s="89" t="s">
        <v>84</v>
      </c>
      <c r="F195" s="90" t="s">
        <v>12</v>
      </c>
      <c r="G195" s="92" t="s">
        <v>524</v>
      </c>
      <c r="H195" s="9"/>
      <c r="I195" s="8"/>
      <c r="K195" s="14"/>
    </row>
    <row r="196" spans="1:11" x14ac:dyDescent="0.15">
      <c r="A196" s="9">
        <v>192</v>
      </c>
      <c r="B196" s="91" t="s">
        <v>525</v>
      </c>
      <c r="C196" s="107">
        <v>44065</v>
      </c>
      <c r="D196" s="89" t="s">
        <v>155</v>
      </c>
      <c r="E196" s="89" t="s">
        <v>156</v>
      </c>
      <c r="F196" s="90" t="s">
        <v>12</v>
      </c>
      <c r="G196" s="92" t="s">
        <v>526</v>
      </c>
      <c r="H196" s="9"/>
      <c r="I196" s="8"/>
      <c r="K196" s="14"/>
    </row>
    <row r="197" spans="1:11" x14ac:dyDescent="0.15">
      <c r="A197" s="9">
        <v>193</v>
      </c>
      <c r="B197" s="91" t="s">
        <v>527</v>
      </c>
      <c r="C197" s="107">
        <v>44068</v>
      </c>
      <c r="D197" s="89" t="s">
        <v>230</v>
      </c>
      <c r="E197" s="89" t="s">
        <v>84</v>
      </c>
      <c r="F197" s="90" t="s">
        <v>12</v>
      </c>
      <c r="G197" s="92" t="s">
        <v>528</v>
      </c>
      <c r="H197" s="9"/>
      <c r="I197" s="8"/>
      <c r="K197" s="14"/>
    </row>
    <row r="198" spans="1:11" x14ac:dyDescent="0.15">
      <c r="A198" s="9">
        <v>194</v>
      </c>
      <c r="B198" s="91" t="s">
        <v>529</v>
      </c>
      <c r="C198" s="107">
        <v>44072</v>
      </c>
      <c r="D198" s="89" t="s">
        <v>223</v>
      </c>
      <c r="E198" s="89" t="s">
        <v>84</v>
      </c>
      <c r="F198" s="90" t="s">
        <v>12</v>
      </c>
      <c r="G198" s="92" t="s">
        <v>530</v>
      </c>
      <c r="H198" s="9"/>
      <c r="I198" s="8"/>
      <c r="K198" s="14"/>
    </row>
    <row r="199" spans="1:11" x14ac:dyDescent="0.15">
      <c r="A199" s="9">
        <v>195</v>
      </c>
      <c r="B199" s="91" t="s">
        <v>531</v>
      </c>
      <c r="C199" s="107">
        <v>44079</v>
      </c>
      <c r="D199" s="89" t="s">
        <v>532</v>
      </c>
      <c r="E199" s="89" t="s">
        <v>533</v>
      </c>
      <c r="F199" s="90" t="s">
        <v>12</v>
      </c>
      <c r="G199" s="92" t="s">
        <v>534</v>
      </c>
      <c r="H199" s="9"/>
      <c r="K199" s="14"/>
    </row>
    <row r="200" spans="1:11" x14ac:dyDescent="0.15">
      <c r="A200" s="9">
        <v>196</v>
      </c>
      <c r="B200" s="91" t="s">
        <v>535</v>
      </c>
      <c r="C200" s="107">
        <v>44086</v>
      </c>
      <c r="D200" s="89" t="s">
        <v>119</v>
      </c>
      <c r="E200" s="89" t="s">
        <v>92</v>
      </c>
      <c r="F200" s="90" t="s">
        <v>12</v>
      </c>
      <c r="G200" s="92" t="s">
        <v>536</v>
      </c>
      <c r="H200" s="9"/>
      <c r="I200" s="8"/>
      <c r="K200" s="14"/>
    </row>
    <row r="201" spans="1:11" x14ac:dyDescent="0.15">
      <c r="A201" s="9">
        <v>197</v>
      </c>
      <c r="B201" s="91" t="s">
        <v>537</v>
      </c>
      <c r="C201" s="107">
        <v>44089</v>
      </c>
      <c r="D201" s="89" t="s">
        <v>230</v>
      </c>
      <c r="E201" s="89" t="s">
        <v>84</v>
      </c>
      <c r="F201" s="90" t="s">
        <v>12</v>
      </c>
      <c r="G201" s="92" t="s">
        <v>538</v>
      </c>
      <c r="H201" s="9"/>
      <c r="I201" s="8"/>
      <c r="K201" s="14"/>
    </row>
    <row r="202" spans="1:11" x14ac:dyDescent="0.15">
      <c r="A202" s="9">
        <v>198</v>
      </c>
      <c r="B202" s="91" t="s">
        <v>539</v>
      </c>
      <c r="C202" s="107">
        <v>44096</v>
      </c>
      <c r="D202" s="89" t="s">
        <v>14</v>
      </c>
      <c r="E202" s="89" t="s">
        <v>99</v>
      </c>
      <c r="F202" s="90" t="s">
        <v>12</v>
      </c>
      <c r="G202" s="92" t="s">
        <v>540</v>
      </c>
      <c r="H202" s="9"/>
      <c r="I202" s="8"/>
      <c r="K202" s="14"/>
    </row>
    <row r="203" spans="1:11" x14ac:dyDescent="0.15">
      <c r="A203" s="9">
        <v>199</v>
      </c>
      <c r="B203" s="91" t="s">
        <v>541</v>
      </c>
      <c r="C203" s="107">
        <v>44101</v>
      </c>
      <c r="D203" s="89" t="s">
        <v>223</v>
      </c>
      <c r="E203" s="89" t="s">
        <v>84</v>
      </c>
      <c r="F203" s="90" t="s">
        <v>12</v>
      </c>
      <c r="G203" s="92" t="s">
        <v>542</v>
      </c>
      <c r="H203" s="9"/>
      <c r="I203" s="8"/>
      <c r="K203" s="14"/>
    </row>
    <row r="204" spans="1:11" x14ac:dyDescent="0.15">
      <c r="A204" s="9">
        <v>200</v>
      </c>
      <c r="B204" s="86" t="s">
        <v>543</v>
      </c>
      <c r="C204" s="58">
        <v>44121</v>
      </c>
      <c r="D204" s="59" t="s">
        <v>223</v>
      </c>
      <c r="E204" s="59" t="s">
        <v>84</v>
      </c>
      <c r="F204" s="60" t="s">
        <v>12</v>
      </c>
      <c r="G204" s="88" t="s">
        <v>544</v>
      </c>
      <c r="H204" s="9"/>
      <c r="I204" s="98" t="s">
        <v>545</v>
      </c>
      <c r="K204" s="14"/>
    </row>
    <row r="205" spans="1:11" x14ac:dyDescent="0.15">
      <c r="A205" s="9">
        <v>201</v>
      </c>
      <c r="B205" s="91" t="s">
        <v>546</v>
      </c>
      <c r="C205" s="107">
        <v>44124</v>
      </c>
      <c r="D205" s="89" t="s">
        <v>230</v>
      </c>
      <c r="E205" s="89" t="s">
        <v>84</v>
      </c>
      <c r="F205" s="90" t="s">
        <v>12</v>
      </c>
      <c r="G205" s="92" t="s">
        <v>547</v>
      </c>
      <c r="H205" s="9"/>
      <c r="I205" s="8"/>
      <c r="K205" s="14"/>
    </row>
    <row r="206" spans="1:11" x14ac:dyDescent="0.15">
      <c r="A206" s="9">
        <v>202</v>
      </c>
      <c r="B206" s="91" t="s">
        <v>548</v>
      </c>
      <c r="C206" s="107">
        <v>44127</v>
      </c>
      <c r="D206" s="89" t="s">
        <v>549</v>
      </c>
      <c r="E206" s="89" t="s">
        <v>550</v>
      </c>
      <c r="F206" s="90" t="s">
        <v>12</v>
      </c>
      <c r="G206" s="92" t="s">
        <v>440</v>
      </c>
      <c r="H206" s="9"/>
      <c r="I206" s="8"/>
      <c r="K206" s="14"/>
    </row>
    <row r="207" spans="1:11" x14ac:dyDescent="0.15">
      <c r="A207" s="9">
        <v>203</v>
      </c>
      <c r="B207" s="91" t="s">
        <v>551</v>
      </c>
      <c r="C207" s="107">
        <v>44128</v>
      </c>
      <c r="D207" s="89" t="s">
        <v>549</v>
      </c>
      <c r="E207" s="89" t="s">
        <v>552</v>
      </c>
      <c r="F207" s="90" t="s">
        <v>12</v>
      </c>
      <c r="G207" s="97">
        <v>0.21032407407407408</v>
      </c>
      <c r="H207" s="9"/>
      <c r="I207" s="8"/>
      <c r="K207" s="14"/>
    </row>
    <row r="208" spans="1:11" x14ac:dyDescent="0.15">
      <c r="A208" s="9">
        <v>204</v>
      </c>
      <c r="B208" s="91" t="s">
        <v>553</v>
      </c>
      <c r="C208" s="107">
        <v>44135</v>
      </c>
      <c r="D208" s="89" t="s">
        <v>223</v>
      </c>
      <c r="E208" s="89" t="s">
        <v>84</v>
      </c>
      <c r="F208" s="90" t="s">
        <v>12</v>
      </c>
      <c r="G208" s="92" t="s">
        <v>254</v>
      </c>
      <c r="H208" s="9"/>
      <c r="I208" s="8"/>
      <c r="K208" s="14"/>
    </row>
    <row r="209" spans="1:11" x14ac:dyDescent="0.15">
      <c r="A209" s="9">
        <v>205</v>
      </c>
      <c r="B209" s="91" t="s">
        <v>554</v>
      </c>
      <c r="C209" s="107">
        <v>44149</v>
      </c>
      <c r="D209" s="89" t="s">
        <v>223</v>
      </c>
      <c r="E209" s="89" t="s">
        <v>84</v>
      </c>
      <c r="F209" s="90" t="s">
        <v>12</v>
      </c>
      <c r="G209" s="92" t="s">
        <v>555</v>
      </c>
      <c r="H209" s="9"/>
      <c r="I209" s="8"/>
      <c r="K209" s="14"/>
    </row>
    <row r="210" spans="1:11" x14ac:dyDescent="0.15">
      <c r="A210" s="9">
        <v>206</v>
      </c>
      <c r="B210" s="91" t="s">
        <v>556</v>
      </c>
      <c r="C210" s="107">
        <v>44156</v>
      </c>
      <c r="D210" s="89" t="s">
        <v>223</v>
      </c>
      <c r="E210" s="89" t="s">
        <v>84</v>
      </c>
      <c r="F210" s="90" t="s">
        <v>12</v>
      </c>
      <c r="G210" s="92" t="s">
        <v>557</v>
      </c>
      <c r="H210" s="9"/>
      <c r="I210" s="8"/>
      <c r="K210" s="14"/>
    </row>
    <row r="211" spans="1:11" x14ac:dyDescent="0.15">
      <c r="A211" s="9">
        <v>207</v>
      </c>
      <c r="B211" s="91" t="s">
        <v>558</v>
      </c>
      <c r="C211" s="107">
        <v>44170</v>
      </c>
      <c r="D211" s="89" t="s">
        <v>195</v>
      </c>
      <c r="E211" s="89" t="s">
        <v>196</v>
      </c>
      <c r="F211" s="90" t="s">
        <v>12</v>
      </c>
      <c r="G211" s="92" t="s">
        <v>559</v>
      </c>
      <c r="H211" s="9"/>
      <c r="I211" s="8"/>
      <c r="K211" s="14"/>
    </row>
    <row r="212" spans="1:11" x14ac:dyDescent="0.15">
      <c r="A212" s="9">
        <v>208</v>
      </c>
      <c r="B212" s="91" t="s">
        <v>560</v>
      </c>
      <c r="C212" s="107">
        <v>44177</v>
      </c>
      <c r="D212" s="89" t="s">
        <v>223</v>
      </c>
      <c r="E212" s="89" t="s">
        <v>84</v>
      </c>
      <c r="F212" s="90" t="s">
        <v>12</v>
      </c>
      <c r="G212" s="92" t="s">
        <v>561</v>
      </c>
      <c r="H212" s="9"/>
      <c r="I212" s="8"/>
      <c r="K212" s="14"/>
    </row>
    <row r="213" spans="1:11" x14ac:dyDescent="0.15">
      <c r="A213" s="9">
        <v>209</v>
      </c>
      <c r="B213" s="91" t="s">
        <v>562</v>
      </c>
      <c r="C213" s="107">
        <v>44179</v>
      </c>
      <c r="D213" s="89" t="s">
        <v>91</v>
      </c>
      <c r="E213" s="89" t="s">
        <v>92</v>
      </c>
      <c r="F213" s="90" t="s">
        <v>12</v>
      </c>
      <c r="G213" s="92" t="s">
        <v>563</v>
      </c>
      <c r="H213" s="9"/>
      <c r="I213" s="8"/>
      <c r="K213" s="14"/>
    </row>
    <row r="214" spans="1:11" x14ac:dyDescent="0.15">
      <c r="A214" s="9">
        <v>210</v>
      </c>
      <c r="B214" s="91" t="s">
        <v>564</v>
      </c>
      <c r="C214" s="107">
        <v>44181</v>
      </c>
      <c r="D214" s="89" t="s">
        <v>417</v>
      </c>
      <c r="E214" s="89" t="s">
        <v>137</v>
      </c>
      <c r="F214" s="90" t="s">
        <v>12</v>
      </c>
      <c r="G214" s="92" t="s">
        <v>565</v>
      </c>
      <c r="H214" s="9"/>
      <c r="I214" s="8"/>
      <c r="K214" s="14"/>
    </row>
    <row r="215" spans="1:11" x14ac:dyDescent="0.15">
      <c r="A215" s="9">
        <v>211</v>
      </c>
      <c r="B215" s="91" t="s">
        <v>566</v>
      </c>
      <c r="C215" s="107">
        <v>44184</v>
      </c>
      <c r="D215" s="89" t="s">
        <v>223</v>
      </c>
      <c r="E215" s="89" t="s">
        <v>84</v>
      </c>
      <c r="F215" s="90" t="s">
        <v>12</v>
      </c>
      <c r="G215" s="92" t="s">
        <v>567</v>
      </c>
      <c r="H215" s="9"/>
      <c r="I215" s="99"/>
      <c r="K215" s="14"/>
    </row>
    <row r="216" spans="1:11" x14ac:dyDescent="0.15">
      <c r="A216" s="9">
        <v>212</v>
      </c>
      <c r="B216" s="93" t="s">
        <v>568</v>
      </c>
      <c r="C216" s="107">
        <v>44188</v>
      </c>
      <c r="D216" s="89" t="s">
        <v>223</v>
      </c>
      <c r="E216" s="89" t="s">
        <v>84</v>
      </c>
      <c r="F216" s="90" t="s">
        <v>12</v>
      </c>
      <c r="G216" s="92" t="s">
        <v>569</v>
      </c>
      <c r="H216" s="9"/>
      <c r="I216" s="8"/>
      <c r="K216" s="14"/>
    </row>
    <row r="217" spans="1:11" x14ac:dyDescent="0.15">
      <c r="A217" s="9">
        <v>213</v>
      </c>
      <c r="B217" s="91" t="s">
        <v>570</v>
      </c>
      <c r="C217" s="107">
        <v>44191</v>
      </c>
      <c r="D217" s="89" t="s">
        <v>223</v>
      </c>
      <c r="E217" s="89" t="s">
        <v>84</v>
      </c>
      <c r="F217" s="90" t="s">
        <v>12</v>
      </c>
      <c r="G217" s="92" t="s">
        <v>571</v>
      </c>
      <c r="H217" s="9"/>
      <c r="I217" s="8"/>
      <c r="K217" s="14"/>
    </row>
    <row r="218" spans="1:11" x14ac:dyDescent="0.15">
      <c r="A218" s="9">
        <v>214</v>
      </c>
      <c r="B218" s="91" t="s">
        <v>572</v>
      </c>
      <c r="C218" s="107">
        <v>44194</v>
      </c>
      <c r="D218" s="89" t="s">
        <v>83</v>
      </c>
      <c r="E218" s="89" t="s">
        <v>84</v>
      </c>
      <c r="F218" s="90" t="s">
        <v>12</v>
      </c>
      <c r="G218" s="97">
        <v>0.17246527777777776</v>
      </c>
      <c r="H218" s="9"/>
      <c r="I218" s="8"/>
      <c r="K218" s="14"/>
    </row>
    <row r="219" spans="1:11" x14ac:dyDescent="0.15">
      <c r="A219" s="9">
        <v>215</v>
      </c>
      <c r="B219" s="80" t="s">
        <v>573</v>
      </c>
      <c r="C219" s="55">
        <v>44198</v>
      </c>
      <c r="D219" s="30" t="s">
        <v>223</v>
      </c>
      <c r="E219" s="30" t="s">
        <v>84</v>
      </c>
      <c r="F219" s="29" t="s">
        <v>12</v>
      </c>
      <c r="G219" s="53" t="s">
        <v>574</v>
      </c>
      <c r="H219" s="9"/>
      <c r="I219" s="8"/>
      <c r="K219" s="14"/>
    </row>
    <row r="220" spans="1:11" x14ac:dyDescent="0.15">
      <c r="A220" s="9">
        <v>216</v>
      </c>
      <c r="B220" s="80" t="s">
        <v>575</v>
      </c>
      <c r="C220" s="55">
        <v>44268</v>
      </c>
      <c r="D220" s="30" t="s">
        <v>83</v>
      </c>
      <c r="E220" s="30" t="s">
        <v>84</v>
      </c>
      <c r="F220" s="29" t="s">
        <v>12</v>
      </c>
      <c r="G220" s="53" t="s">
        <v>576</v>
      </c>
      <c r="H220" s="9"/>
      <c r="I220" s="17" t="s">
        <v>830</v>
      </c>
      <c r="K220" s="14"/>
    </row>
    <row r="221" spans="1:11" x14ac:dyDescent="0.15">
      <c r="A221" s="9">
        <v>217</v>
      </c>
      <c r="B221" s="80" t="s">
        <v>577</v>
      </c>
      <c r="C221" s="55">
        <v>44282</v>
      </c>
      <c r="D221" s="30" t="s">
        <v>14</v>
      </c>
      <c r="E221" s="30" t="s">
        <v>99</v>
      </c>
      <c r="F221" s="29" t="s">
        <v>12</v>
      </c>
      <c r="G221" s="53" t="s">
        <v>578</v>
      </c>
      <c r="H221" s="9"/>
      <c r="I221" s="8"/>
      <c r="K221" s="14"/>
    </row>
    <row r="222" spans="1:11" x14ac:dyDescent="0.15">
      <c r="A222" s="9">
        <v>218</v>
      </c>
      <c r="B222" s="80" t="s">
        <v>579</v>
      </c>
      <c r="C222" s="55">
        <v>44288</v>
      </c>
      <c r="D222" s="30" t="s">
        <v>417</v>
      </c>
      <c r="E222" s="30" t="s">
        <v>137</v>
      </c>
      <c r="F222" s="29" t="s">
        <v>12</v>
      </c>
      <c r="G222" s="53" t="s">
        <v>580</v>
      </c>
      <c r="H222" s="9"/>
      <c r="I222" s="8"/>
      <c r="K222" s="14"/>
    </row>
    <row r="223" spans="1:11" x14ac:dyDescent="0.15">
      <c r="A223" s="9">
        <v>219</v>
      </c>
      <c r="B223" s="80" t="s">
        <v>581</v>
      </c>
      <c r="C223" s="55">
        <v>44310</v>
      </c>
      <c r="D223" s="30" t="s">
        <v>417</v>
      </c>
      <c r="E223" s="30" t="s">
        <v>137</v>
      </c>
      <c r="F223" s="29" t="s">
        <v>12</v>
      </c>
      <c r="G223" s="53" t="s">
        <v>582</v>
      </c>
      <c r="H223" s="9"/>
      <c r="I223" s="8"/>
      <c r="K223" s="14"/>
    </row>
    <row r="224" spans="1:11" x14ac:dyDescent="0.15">
      <c r="A224" s="9">
        <v>220</v>
      </c>
      <c r="B224" s="80" t="s">
        <v>583</v>
      </c>
      <c r="C224" s="55">
        <v>44316</v>
      </c>
      <c r="D224" s="30" t="s">
        <v>83</v>
      </c>
      <c r="E224" s="30" t="s">
        <v>84</v>
      </c>
      <c r="F224" s="29" t="s">
        <v>12</v>
      </c>
      <c r="G224" s="53" t="s">
        <v>584</v>
      </c>
      <c r="H224" s="9"/>
      <c r="I224" s="8"/>
      <c r="K224" s="14"/>
    </row>
    <row r="225" spans="1:11" x14ac:dyDescent="0.15">
      <c r="A225" s="9">
        <v>221</v>
      </c>
      <c r="B225" s="80" t="s">
        <v>585</v>
      </c>
      <c r="C225" s="55">
        <v>44324</v>
      </c>
      <c r="D225" s="30" t="s">
        <v>586</v>
      </c>
      <c r="E225" s="30" t="s">
        <v>587</v>
      </c>
      <c r="F225" s="29" t="s">
        <v>12</v>
      </c>
      <c r="G225" s="72">
        <v>0.17431712962962964</v>
      </c>
      <c r="H225" s="9"/>
      <c r="I225" s="8"/>
      <c r="K225" s="14"/>
    </row>
    <row r="226" spans="1:11" x14ac:dyDescent="0.15">
      <c r="A226" s="9">
        <v>222</v>
      </c>
      <c r="B226" s="80" t="s">
        <v>589</v>
      </c>
      <c r="C226" s="55">
        <v>44331</v>
      </c>
      <c r="D226" s="30" t="s">
        <v>223</v>
      </c>
      <c r="E226" s="30" t="s">
        <v>84</v>
      </c>
      <c r="F226" s="29" t="s">
        <v>12</v>
      </c>
      <c r="G226" s="53" t="s">
        <v>590</v>
      </c>
      <c r="H226" s="9"/>
      <c r="I226" s="99"/>
      <c r="K226" s="14"/>
    </row>
    <row r="227" spans="1:11" x14ac:dyDescent="0.15">
      <c r="A227" s="9">
        <v>223</v>
      </c>
      <c r="B227" s="80" t="s">
        <v>591</v>
      </c>
      <c r="C227" s="55">
        <v>44345</v>
      </c>
      <c r="D227" s="30" t="s">
        <v>400</v>
      </c>
      <c r="E227" s="30" t="s">
        <v>141</v>
      </c>
      <c r="F227" s="29" t="s">
        <v>12</v>
      </c>
      <c r="G227" s="72">
        <v>0.17234953703703704</v>
      </c>
      <c r="H227" s="9"/>
      <c r="I227" s="8"/>
      <c r="K227" s="14"/>
    </row>
    <row r="228" spans="1:11" x14ac:dyDescent="0.15">
      <c r="A228" s="9">
        <v>224</v>
      </c>
      <c r="B228" s="80" t="s">
        <v>592</v>
      </c>
      <c r="C228" s="55">
        <v>44352</v>
      </c>
      <c r="D228" s="30" t="s">
        <v>195</v>
      </c>
      <c r="E228" s="30" t="s">
        <v>196</v>
      </c>
      <c r="F228" s="29" t="s">
        <v>12</v>
      </c>
      <c r="G228" s="53" t="s">
        <v>593</v>
      </c>
      <c r="H228" s="9"/>
      <c r="I228" s="8"/>
      <c r="K228" s="14"/>
    </row>
    <row r="229" spans="1:11" x14ac:dyDescent="0.15">
      <c r="A229" s="9">
        <v>225</v>
      </c>
      <c r="B229" s="80" t="s">
        <v>594</v>
      </c>
      <c r="C229" s="55">
        <v>44359</v>
      </c>
      <c r="D229" s="30" t="s">
        <v>119</v>
      </c>
      <c r="E229" s="30" t="s">
        <v>92</v>
      </c>
      <c r="F229" s="29" t="s">
        <v>12</v>
      </c>
      <c r="G229" s="72">
        <v>0.1741898148148148</v>
      </c>
      <c r="H229" s="9"/>
      <c r="I229" s="8"/>
      <c r="K229" s="14"/>
    </row>
    <row r="230" spans="1:11" x14ac:dyDescent="0.15">
      <c r="A230" s="9">
        <v>226</v>
      </c>
      <c r="B230" s="80" t="s">
        <v>595</v>
      </c>
      <c r="C230" s="55">
        <v>44366</v>
      </c>
      <c r="D230" s="30" t="s">
        <v>14</v>
      </c>
      <c r="E230" s="30" t="s">
        <v>99</v>
      </c>
      <c r="F230" s="29" t="s">
        <v>12</v>
      </c>
      <c r="G230" s="53" t="s">
        <v>596</v>
      </c>
      <c r="H230" s="9"/>
      <c r="I230" s="8"/>
      <c r="K230" s="14"/>
    </row>
    <row r="231" spans="1:11" x14ac:dyDescent="0.15">
      <c r="A231" s="9">
        <v>227</v>
      </c>
      <c r="B231" s="80" t="s">
        <v>597</v>
      </c>
      <c r="C231" s="55">
        <v>44380</v>
      </c>
      <c r="D231" s="30" t="s">
        <v>223</v>
      </c>
      <c r="E231" s="30" t="s">
        <v>84</v>
      </c>
      <c r="F231" s="29" t="s">
        <v>12</v>
      </c>
      <c r="G231" s="53" t="s">
        <v>598</v>
      </c>
      <c r="H231" s="9"/>
      <c r="I231" s="99" t="s">
        <v>831</v>
      </c>
      <c r="K231" s="14"/>
    </row>
    <row r="232" spans="1:11" x14ac:dyDescent="0.15">
      <c r="A232" s="9">
        <v>228</v>
      </c>
      <c r="B232" s="80" t="s">
        <v>599</v>
      </c>
      <c r="C232" s="55">
        <v>44381</v>
      </c>
      <c r="D232" s="30" t="s">
        <v>600</v>
      </c>
      <c r="E232" s="30" t="s">
        <v>601</v>
      </c>
      <c r="F232" s="29" t="s">
        <v>12</v>
      </c>
      <c r="G232" s="53" t="s">
        <v>602</v>
      </c>
      <c r="H232" s="9"/>
      <c r="I232" s="8"/>
      <c r="K232" s="14"/>
    </row>
    <row r="233" spans="1:11" x14ac:dyDescent="0.15">
      <c r="A233" s="9">
        <v>229</v>
      </c>
      <c r="B233" s="80" t="s">
        <v>603</v>
      </c>
      <c r="C233" s="55">
        <v>44387</v>
      </c>
      <c r="D233" s="30" t="s">
        <v>32</v>
      </c>
      <c r="E233" s="30" t="s">
        <v>171</v>
      </c>
      <c r="F233" s="29" t="s">
        <v>12</v>
      </c>
      <c r="G233" s="72">
        <v>0.16959490740740743</v>
      </c>
      <c r="H233" s="9"/>
      <c r="I233" s="8"/>
      <c r="K233" s="14"/>
    </row>
    <row r="234" spans="1:11" x14ac:dyDescent="0.15">
      <c r="A234" s="9">
        <v>230</v>
      </c>
      <c r="B234" s="80" t="s">
        <v>604</v>
      </c>
      <c r="C234" s="55">
        <v>44387</v>
      </c>
      <c r="D234" s="30" t="s">
        <v>32</v>
      </c>
      <c r="E234" s="30" t="s">
        <v>171</v>
      </c>
      <c r="F234" s="29" t="s">
        <v>12</v>
      </c>
      <c r="G234" s="53" t="s">
        <v>605</v>
      </c>
      <c r="H234" s="9"/>
      <c r="I234" s="99"/>
      <c r="K234" s="14"/>
    </row>
    <row r="235" spans="1:11" x14ac:dyDescent="0.15">
      <c r="A235" s="9">
        <v>231</v>
      </c>
      <c r="B235" s="80" t="s">
        <v>606</v>
      </c>
      <c r="C235" s="55">
        <v>44395</v>
      </c>
      <c r="D235" s="30" t="s">
        <v>223</v>
      </c>
      <c r="E235" s="30" t="s">
        <v>84</v>
      </c>
      <c r="F235" s="29" t="s">
        <v>12</v>
      </c>
      <c r="G235" s="53" t="s">
        <v>607</v>
      </c>
      <c r="H235" s="9"/>
      <c r="I235" s="8"/>
      <c r="K235" s="14"/>
    </row>
    <row r="236" spans="1:11" x14ac:dyDescent="0.15">
      <c r="A236" s="9">
        <v>232</v>
      </c>
      <c r="B236" s="100" t="s">
        <v>608</v>
      </c>
      <c r="C236" s="55">
        <v>44401</v>
      </c>
      <c r="D236" s="30" t="s">
        <v>32</v>
      </c>
      <c r="E236" s="30" t="s">
        <v>171</v>
      </c>
      <c r="F236" s="29" t="s">
        <v>12</v>
      </c>
      <c r="G236" s="53" t="s">
        <v>609</v>
      </c>
      <c r="H236" s="9"/>
      <c r="I236" s="17" t="s">
        <v>832</v>
      </c>
      <c r="K236" s="14"/>
    </row>
    <row r="237" spans="1:11" x14ac:dyDescent="0.15">
      <c r="A237" s="3">
        <v>233</v>
      </c>
      <c r="B237" s="101" t="s">
        <v>610</v>
      </c>
      <c r="C237" s="67">
        <v>44407</v>
      </c>
      <c r="D237" s="69" t="s">
        <v>611</v>
      </c>
      <c r="E237" s="69" t="s">
        <v>92</v>
      </c>
      <c r="F237" s="69" t="s">
        <v>12</v>
      </c>
      <c r="G237" s="70" t="s">
        <v>612</v>
      </c>
      <c r="H237" s="9"/>
      <c r="I237" s="8"/>
      <c r="K237" s="14"/>
    </row>
    <row r="238" spans="1:11" x14ac:dyDescent="0.15">
      <c r="A238" s="9">
        <v>234</v>
      </c>
      <c r="B238" s="80" t="s">
        <v>613</v>
      </c>
      <c r="C238" s="55">
        <v>44416</v>
      </c>
      <c r="D238" s="63" t="s">
        <v>32</v>
      </c>
      <c r="E238" s="30" t="s">
        <v>171</v>
      </c>
      <c r="F238" s="29" t="s">
        <v>12</v>
      </c>
      <c r="G238" s="72">
        <v>0.16885416666666667</v>
      </c>
      <c r="H238" s="9"/>
      <c r="I238" s="8"/>
      <c r="K238" s="14"/>
    </row>
    <row r="239" spans="1:11" x14ac:dyDescent="0.15">
      <c r="A239" s="9">
        <v>235</v>
      </c>
      <c r="B239" s="80" t="s">
        <v>614</v>
      </c>
      <c r="C239" s="55">
        <v>44422</v>
      </c>
      <c r="D239" s="30" t="s">
        <v>32</v>
      </c>
      <c r="E239" s="30" t="s">
        <v>171</v>
      </c>
      <c r="F239" s="29" t="s">
        <v>12</v>
      </c>
      <c r="G239" s="53" t="s">
        <v>615</v>
      </c>
      <c r="H239" s="9"/>
      <c r="I239" s="98" t="s">
        <v>616</v>
      </c>
      <c r="K239" s="14"/>
    </row>
    <row r="240" spans="1:11" x14ac:dyDescent="0.15">
      <c r="A240" s="9">
        <v>236</v>
      </c>
      <c r="B240" s="80" t="s">
        <v>617</v>
      </c>
      <c r="C240" s="55">
        <v>44423</v>
      </c>
      <c r="D240" s="30" t="s">
        <v>79</v>
      </c>
      <c r="E240" s="30" t="s">
        <v>80</v>
      </c>
      <c r="F240" s="29" t="s">
        <v>12</v>
      </c>
      <c r="G240" s="53" t="s">
        <v>618</v>
      </c>
      <c r="H240" s="9"/>
      <c r="I240" s="8"/>
      <c r="K240" s="14"/>
    </row>
    <row r="241" spans="1:11" x14ac:dyDescent="0.15">
      <c r="A241" s="9">
        <v>237</v>
      </c>
      <c r="B241" s="80" t="s">
        <v>619</v>
      </c>
      <c r="C241" s="55">
        <v>44425</v>
      </c>
      <c r="D241" s="30" t="s">
        <v>230</v>
      </c>
      <c r="E241" s="30" t="s">
        <v>84</v>
      </c>
      <c r="F241" s="29" t="s">
        <v>12</v>
      </c>
      <c r="G241" s="72">
        <v>0.17271990740740739</v>
      </c>
      <c r="H241" s="9"/>
      <c r="I241" s="8"/>
      <c r="K241" s="14"/>
    </row>
    <row r="242" spans="1:11" x14ac:dyDescent="0.15">
      <c r="A242" s="9">
        <v>238</v>
      </c>
      <c r="B242" s="80" t="s">
        <v>620</v>
      </c>
      <c r="C242" s="55">
        <v>44436</v>
      </c>
      <c r="D242" s="102" t="s">
        <v>586</v>
      </c>
      <c r="E242" s="30" t="s">
        <v>587</v>
      </c>
      <c r="F242" s="29" t="s">
        <v>12</v>
      </c>
      <c r="G242" s="53" t="s">
        <v>621</v>
      </c>
      <c r="H242" s="9"/>
      <c r="I242" s="8"/>
      <c r="K242" s="14"/>
    </row>
    <row r="243" spans="1:11" x14ac:dyDescent="0.15">
      <c r="A243" s="9">
        <v>239</v>
      </c>
      <c r="B243" s="80" t="s">
        <v>622</v>
      </c>
      <c r="C243" s="55">
        <v>44439</v>
      </c>
      <c r="D243" s="30" t="s">
        <v>230</v>
      </c>
      <c r="E243" s="30" t="s">
        <v>84</v>
      </c>
      <c r="F243" s="29" t="s">
        <v>12</v>
      </c>
      <c r="G243" s="72">
        <v>0.175625</v>
      </c>
      <c r="H243" s="9"/>
      <c r="I243" s="8"/>
      <c r="K243" s="14"/>
    </row>
    <row r="244" spans="1:11" x14ac:dyDescent="0.15">
      <c r="A244" s="9">
        <v>240</v>
      </c>
      <c r="B244" s="80" t="s">
        <v>623</v>
      </c>
      <c r="C244" s="55">
        <v>44440</v>
      </c>
      <c r="D244" s="30" t="s">
        <v>417</v>
      </c>
      <c r="E244" s="30" t="s">
        <v>137</v>
      </c>
      <c r="F244" s="29" t="s">
        <v>12</v>
      </c>
      <c r="G244" s="53" t="s">
        <v>624</v>
      </c>
      <c r="H244" s="9"/>
      <c r="I244" s="8"/>
      <c r="K244" s="14"/>
    </row>
    <row r="245" spans="1:11" x14ac:dyDescent="0.15">
      <c r="A245" s="9">
        <v>241</v>
      </c>
      <c r="B245" s="80" t="s">
        <v>625</v>
      </c>
      <c r="C245" s="55">
        <v>44443</v>
      </c>
      <c r="D245" s="30" t="s">
        <v>14</v>
      </c>
      <c r="E245" s="30" t="s">
        <v>99</v>
      </c>
      <c r="F245" s="29" t="s">
        <v>12</v>
      </c>
      <c r="G245" s="53" t="s">
        <v>626</v>
      </c>
      <c r="H245" s="9"/>
      <c r="I245" s="8"/>
      <c r="K245" s="14"/>
    </row>
    <row r="246" spans="1:11" x14ac:dyDescent="0.15">
      <c r="A246" s="9">
        <v>242</v>
      </c>
      <c r="B246" s="80" t="s">
        <v>627</v>
      </c>
      <c r="C246" s="55">
        <v>44450</v>
      </c>
      <c r="D246" s="30" t="s">
        <v>417</v>
      </c>
      <c r="E246" s="30" t="s">
        <v>137</v>
      </c>
      <c r="F246" s="29" t="s">
        <v>12</v>
      </c>
      <c r="G246" s="72">
        <v>0.17545138888888889</v>
      </c>
      <c r="H246" s="9"/>
      <c r="I246" s="8"/>
      <c r="K246" s="14"/>
    </row>
    <row r="247" spans="1:11" x14ac:dyDescent="0.15">
      <c r="A247" s="9">
        <v>243</v>
      </c>
      <c r="B247" s="80" t="s">
        <v>628</v>
      </c>
      <c r="C247" s="55">
        <v>44457</v>
      </c>
      <c r="D247" s="30" t="s">
        <v>230</v>
      </c>
      <c r="E247" s="30" t="s">
        <v>84</v>
      </c>
      <c r="F247" s="29" t="s">
        <v>12</v>
      </c>
      <c r="G247" s="53" t="s">
        <v>286</v>
      </c>
      <c r="H247" s="9"/>
      <c r="I247" s="8"/>
      <c r="K247" s="14"/>
    </row>
    <row r="248" spans="1:11" x14ac:dyDescent="0.15">
      <c r="A248" s="9">
        <v>244</v>
      </c>
      <c r="B248" s="80" t="s">
        <v>629</v>
      </c>
      <c r="C248" s="55">
        <v>44464</v>
      </c>
      <c r="D248" s="30" t="s">
        <v>87</v>
      </c>
      <c r="E248" s="30" t="s">
        <v>88</v>
      </c>
      <c r="F248" s="29" t="s">
        <v>12</v>
      </c>
      <c r="G248" s="53" t="s">
        <v>630</v>
      </c>
      <c r="H248" s="9"/>
      <c r="I248" s="8"/>
      <c r="K248" s="14"/>
    </row>
    <row r="249" spans="1:11" x14ac:dyDescent="0.15">
      <c r="A249" s="9">
        <v>245</v>
      </c>
      <c r="B249" s="80" t="s">
        <v>631</v>
      </c>
      <c r="C249" s="55">
        <v>44467</v>
      </c>
      <c r="D249" s="30" t="s">
        <v>230</v>
      </c>
      <c r="E249" s="30" t="s">
        <v>84</v>
      </c>
      <c r="F249" s="29" t="s">
        <v>12</v>
      </c>
      <c r="G249" s="72">
        <v>0.16961805555555556</v>
      </c>
      <c r="H249" s="9"/>
      <c r="I249" s="8"/>
      <c r="K249" s="14"/>
    </row>
    <row r="250" spans="1:11" x14ac:dyDescent="0.15">
      <c r="A250" s="9">
        <v>246</v>
      </c>
      <c r="B250" s="80" t="s">
        <v>632</v>
      </c>
      <c r="C250" s="55">
        <v>44478</v>
      </c>
      <c r="D250" s="30" t="s">
        <v>55</v>
      </c>
      <c r="E250" s="30" t="s">
        <v>633</v>
      </c>
      <c r="F250" s="29" t="s">
        <v>12</v>
      </c>
      <c r="G250" s="53" t="s">
        <v>634</v>
      </c>
      <c r="H250" s="9"/>
      <c r="I250" s="8"/>
      <c r="K250" s="14"/>
    </row>
    <row r="251" spans="1:11" x14ac:dyDescent="0.15">
      <c r="A251" s="9">
        <v>247</v>
      </c>
      <c r="B251" s="80" t="s">
        <v>635</v>
      </c>
      <c r="C251" s="55">
        <v>44486</v>
      </c>
      <c r="D251" s="30" t="s">
        <v>14</v>
      </c>
      <c r="E251" s="30" t="s">
        <v>141</v>
      </c>
      <c r="F251" s="29" t="s">
        <v>12</v>
      </c>
      <c r="G251" s="72">
        <v>0.17025462962962964</v>
      </c>
      <c r="H251" s="9"/>
      <c r="I251" s="8"/>
      <c r="K251" s="14"/>
    </row>
    <row r="252" spans="1:11" x14ac:dyDescent="0.15">
      <c r="A252" s="9">
        <v>248</v>
      </c>
      <c r="B252" s="80" t="s">
        <v>636</v>
      </c>
      <c r="C252" s="55">
        <v>44493</v>
      </c>
      <c r="D252" s="30" t="s">
        <v>119</v>
      </c>
      <c r="E252" s="30" t="s">
        <v>92</v>
      </c>
      <c r="F252" s="29" t="s">
        <v>12</v>
      </c>
      <c r="G252" s="72">
        <v>0.17398148148148149</v>
      </c>
      <c r="H252" s="9"/>
      <c r="I252" s="8"/>
      <c r="K252" s="14"/>
    </row>
    <row r="253" spans="1:11" x14ac:dyDescent="0.15">
      <c r="A253" s="9">
        <v>249</v>
      </c>
      <c r="B253" s="80" t="s">
        <v>637</v>
      </c>
      <c r="C253" s="55">
        <v>44495</v>
      </c>
      <c r="D253" s="30" t="s">
        <v>230</v>
      </c>
      <c r="E253" s="30" t="s">
        <v>84</v>
      </c>
      <c r="F253" s="29" t="s">
        <v>12</v>
      </c>
      <c r="G253" s="53" t="s">
        <v>638</v>
      </c>
      <c r="H253" s="9"/>
      <c r="I253" s="8"/>
      <c r="K253" s="14"/>
    </row>
    <row r="254" spans="1:11" x14ac:dyDescent="0.15">
      <c r="A254" s="9">
        <v>250</v>
      </c>
      <c r="B254" s="80" t="s">
        <v>639</v>
      </c>
      <c r="C254" s="55">
        <v>44506</v>
      </c>
      <c r="D254" s="30" t="s">
        <v>14</v>
      </c>
      <c r="E254" s="30" t="s">
        <v>99</v>
      </c>
      <c r="F254" s="29" t="s">
        <v>12</v>
      </c>
      <c r="G254" s="53" t="s">
        <v>640</v>
      </c>
      <c r="H254" s="14"/>
      <c r="I254" s="8"/>
      <c r="K254" s="14"/>
    </row>
    <row r="255" spans="1:11" x14ac:dyDescent="0.15">
      <c r="A255" s="9">
        <v>251</v>
      </c>
      <c r="B255" s="80" t="s">
        <v>641</v>
      </c>
      <c r="C255" s="55">
        <v>44507</v>
      </c>
      <c r="D255" s="30" t="s">
        <v>230</v>
      </c>
      <c r="E255" s="30" t="s">
        <v>84</v>
      </c>
      <c r="F255" s="29" t="s">
        <v>12</v>
      </c>
      <c r="G255" s="53" t="s">
        <v>642</v>
      </c>
      <c r="H255" s="9"/>
      <c r="I255" s="8"/>
      <c r="K255" s="14"/>
    </row>
    <row r="256" spans="1:11" x14ac:dyDescent="0.15">
      <c r="A256" s="9">
        <v>252</v>
      </c>
      <c r="B256" s="80" t="s">
        <v>643</v>
      </c>
      <c r="C256" s="55">
        <v>44514</v>
      </c>
      <c r="D256" s="30" t="s">
        <v>79</v>
      </c>
      <c r="E256" s="30" t="s">
        <v>80</v>
      </c>
      <c r="F256" s="29" t="s">
        <v>12</v>
      </c>
      <c r="G256" s="72">
        <v>0.17547453703703705</v>
      </c>
      <c r="H256" s="9"/>
      <c r="I256" s="8"/>
      <c r="K256" s="14"/>
    </row>
    <row r="257" spans="1:11" x14ac:dyDescent="0.15">
      <c r="A257" s="9">
        <v>253</v>
      </c>
      <c r="B257" s="80" t="s">
        <v>644</v>
      </c>
      <c r="C257" s="55">
        <v>44520</v>
      </c>
      <c r="D257" s="30" t="s">
        <v>611</v>
      </c>
      <c r="E257" s="30" t="s">
        <v>92</v>
      </c>
      <c r="F257" s="29" t="s">
        <v>12</v>
      </c>
      <c r="G257" s="53" t="s">
        <v>645</v>
      </c>
      <c r="H257" s="9"/>
      <c r="I257" s="8"/>
      <c r="K257" s="14"/>
    </row>
    <row r="258" spans="1:11" x14ac:dyDescent="0.15">
      <c r="A258" s="9">
        <v>254</v>
      </c>
      <c r="B258" s="80" t="s">
        <v>646</v>
      </c>
      <c r="C258" s="55">
        <v>44523</v>
      </c>
      <c r="D258" s="30" t="s">
        <v>230</v>
      </c>
      <c r="E258" s="30" t="s">
        <v>84</v>
      </c>
      <c r="F258" s="29" t="s">
        <v>12</v>
      </c>
      <c r="G258" s="72">
        <v>0.17101851851851854</v>
      </c>
      <c r="H258" s="9"/>
      <c r="I258" s="8"/>
      <c r="K258" s="14"/>
    </row>
    <row r="259" spans="1:11" x14ac:dyDescent="0.15">
      <c r="A259" s="9">
        <v>255</v>
      </c>
      <c r="B259" s="80" t="s">
        <v>647</v>
      </c>
      <c r="C259" s="55">
        <v>44528</v>
      </c>
      <c r="D259" s="30" t="s">
        <v>91</v>
      </c>
      <c r="E259" s="30" t="s">
        <v>92</v>
      </c>
      <c r="F259" s="29" t="s">
        <v>12</v>
      </c>
      <c r="G259" s="72">
        <v>0.16920138888888889</v>
      </c>
      <c r="H259" s="9"/>
      <c r="I259" s="8"/>
      <c r="K259" s="14"/>
    </row>
    <row r="260" spans="1:11" x14ac:dyDescent="0.15">
      <c r="A260" s="9">
        <v>256</v>
      </c>
      <c r="B260" s="80" t="s">
        <v>648</v>
      </c>
      <c r="C260" s="55">
        <v>44530</v>
      </c>
      <c r="D260" s="30" t="s">
        <v>230</v>
      </c>
      <c r="E260" s="30" t="s">
        <v>84</v>
      </c>
      <c r="F260" s="29" t="s">
        <v>12</v>
      </c>
      <c r="G260" s="53" t="s">
        <v>649</v>
      </c>
      <c r="H260" s="9"/>
      <c r="I260" s="8"/>
      <c r="K260" s="14"/>
    </row>
    <row r="261" spans="1:11" x14ac:dyDescent="0.15">
      <c r="A261" s="9">
        <v>257</v>
      </c>
      <c r="B261" s="80" t="s">
        <v>650</v>
      </c>
      <c r="C261" s="55">
        <v>44534</v>
      </c>
      <c r="D261" s="30" t="s">
        <v>83</v>
      </c>
      <c r="E261" s="30" t="s">
        <v>84</v>
      </c>
      <c r="F261" s="29" t="s">
        <v>12</v>
      </c>
      <c r="G261" s="53" t="s">
        <v>651</v>
      </c>
      <c r="H261" s="9"/>
      <c r="I261" s="8"/>
      <c r="K261" s="14"/>
    </row>
    <row r="262" spans="1:11" x14ac:dyDescent="0.15">
      <c r="A262" s="9">
        <v>258</v>
      </c>
      <c r="B262" s="80" t="s">
        <v>652</v>
      </c>
      <c r="C262" s="55">
        <v>44542</v>
      </c>
      <c r="D262" s="30" t="s">
        <v>79</v>
      </c>
      <c r="E262" s="30" t="s">
        <v>80</v>
      </c>
      <c r="F262" s="29" t="s">
        <v>12</v>
      </c>
      <c r="G262" s="53" t="s">
        <v>273</v>
      </c>
      <c r="H262" s="9"/>
      <c r="I262" s="8"/>
      <c r="K262" s="14"/>
    </row>
    <row r="263" spans="1:11" x14ac:dyDescent="0.15">
      <c r="A263" s="9">
        <v>259</v>
      </c>
      <c r="B263" s="80" t="s">
        <v>653</v>
      </c>
      <c r="C263" s="55">
        <v>44548</v>
      </c>
      <c r="D263" s="30" t="s">
        <v>119</v>
      </c>
      <c r="E263" s="30" t="s">
        <v>92</v>
      </c>
      <c r="F263" s="29" t="s">
        <v>12</v>
      </c>
      <c r="G263" s="53" t="s">
        <v>654</v>
      </c>
      <c r="H263" s="9"/>
      <c r="I263" s="8"/>
      <c r="K263" s="14"/>
    </row>
    <row r="264" spans="1:11" x14ac:dyDescent="0.15">
      <c r="A264" s="9">
        <v>260</v>
      </c>
      <c r="B264" s="80" t="s">
        <v>655</v>
      </c>
      <c r="C264" s="55">
        <v>44551</v>
      </c>
      <c r="D264" s="30" t="s">
        <v>230</v>
      </c>
      <c r="E264" s="30" t="s">
        <v>84</v>
      </c>
      <c r="F264" s="29" t="s">
        <v>12</v>
      </c>
      <c r="G264" s="53" t="s">
        <v>656</v>
      </c>
      <c r="H264" s="9"/>
      <c r="I264" s="8"/>
      <c r="K264" s="14"/>
    </row>
    <row r="265" spans="1:11" x14ac:dyDescent="0.15">
      <c r="A265" s="9">
        <v>261</v>
      </c>
      <c r="B265" s="80" t="s">
        <v>657</v>
      </c>
      <c r="C265" s="55">
        <v>44553</v>
      </c>
      <c r="D265" s="30" t="s">
        <v>223</v>
      </c>
      <c r="E265" s="30" t="s">
        <v>84</v>
      </c>
      <c r="F265" s="29" t="s">
        <v>12</v>
      </c>
      <c r="G265" s="53" t="s">
        <v>658</v>
      </c>
      <c r="H265" s="9"/>
      <c r="I265" s="8"/>
      <c r="K265" s="14"/>
    </row>
    <row r="266" spans="1:11" x14ac:dyDescent="0.15">
      <c r="A266" s="9">
        <v>262</v>
      </c>
      <c r="B266" s="80" t="s">
        <v>661</v>
      </c>
      <c r="C266" s="55">
        <v>44559</v>
      </c>
      <c r="D266" s="30" t="s">
        <v>400</v>
      </c>
      <c r="E266" s="30" t="s">
        <v>141</v>
      </c>
      <c r="F266" s="29" t="s">
        <v>12</v>
      </c>
      <c r="G266" s="53" t="s">
        <v>659</v>
      </c>
      <c r="H266" s="9"/>
      <c r="I266" s="8"/>
      <c r="K266" s="14"/>
    </row>
    <row r="267" spans="1:11" x14ac:dyDescent="0.15">
      <c r="A267" s="9">
        <v>263</v>
      </c>
      <c r="B267" s="80" t="s">
        <v>660</v>
      </c>
      <c r="C267" s="55">
        <v>44561</v>
      </c>
      <c r="D267" s="30" t="s">
        <v>611</v>
      </c>
      <c r="E267" s="30" t="s">
        <v>92</v>
      </c>
      <c r="F267" s="29" t="s">
        <v>12</v>
      </c>
      <c r="G267" s="53" t="s">
        <v>662</v>
      </c>
      <c r="H267" s="9"/>
      <c r="I267" s="8"/>
      <c r="K267" s="14"/>
    </row>
    <row r="268" spans="1:11" x14ac:dyDescent="0.15">
      <c r="A268" s="9">
        <v>264</v>
      </c>
      <c r="B268" s="86" t="s">
        <v>663</v>
      </c>
      <c r="C268" s="58">
        <v>44569</v>
      </c>
      <c r="D268" s="59" t="s">
        <v>51</v>
      </c>
      <c r="E268" s="59" t="s">
        <v>317</v>
      </c>
      <c r="F268" s="60" t="s">
        <v>12</v>
      </c>
      <c r="G268" s="88" t="s">
        <v>664</v>
      </c>
      <c r="H268" s="9"/>
      <c r="I268" s="8"/>
      <c r="K268" s="14"/>
    </row>
    <row r="269" spans="1:11" x14ac:dyDescent="0.15">
      <c r="A269" s="9">
        <v>265</v>
      </c>
      <c r="B269" s="86" t="s">
        <v>665</v>
      </c>
      <c r="C269" s="58">
        <v>44577</v>
      </c>
      <c r="D269" s="59" t="s">
        <v>83</v>
      </c>
      <c r="E269" s="59" t="s">
        <v>84</v>
      </c>
      <c r="F269" s="60" t="s">
        <v>12</v>
      </c>
      <c r="G269" s="88" t="s">
        <v>666</v>
      </c>
      <c r="H269" s="9"/>
      <c r="I269" s="8"/>
      <c r="K269" s="14"/>
    </row>
    <row r="270" spans="1:11" x14ac:dyDescent="0.15">
      <c r="A270" s="9">
        <v>266</v>
      </c>
      <c r="B270" s="86" t="s">
        <v>667</v>
      </c>
      <c r="C270" s="58">
        <v>44583</v>
      </c>
      <c r="D270" s="59" t="s">
        <v>223</v>
      </c>
      <c r="E270" s="59" t="s">
        <v>84</v>
      </c>
      <c r="F270" s="60" t="s">
        <v>12</v>
      </c>
      <c r="G270" s="88" t="s">
        <v>97</v>
      </c>
      <c r="H270" s="9"/>
      <c r="I270" s="8"/>
      <c r="K270" s="14"/>
    </row>
    <row r="271" spans="1:11" x14ac:dyDescent="0.15">
      <c r="A271" s="9">
        <v>267</v>
      </c>
      <c r="B271" s="86" t="s">
        <v>668</v>
      </c>
      <c r="C271" s="58">
        <v>44598</v>
      </c>
      <c r="D271" s="59" t="s">
        <v>83</v>
      </c>
      <c r="E271" s="59" t="s">
        <v>84</v>
      </c>
      <c r="F271" s="60" t="s">
        <v>12</v>
      </c>
      <c r="G271" s="88" t="s">
        <v>669</v>
      </c>
      <c r="H271" s="9"/>
      <c r="I271" s="8"/>
      <c r="K271" s="14"/>
    </row>
    <row r="272" spans="1:11" x14ac:dyDescent="0.15">
      <c r="A272" s="9">
        <v>268</v>
      </c>
      <c r="B272" s="86" t="s">
        <v>670</v>
      </c>
      <c r="C272" s="58">
        <v>44604</v>
      </c>
      <c r="D272" s="59" t="s">
        <v>383</v>
      </c>
      <c r="E272" s="59" t="s">
        <v>384</v>
      </c>
      <c r="F272" s="60" t="s">
        <v>12</v>
      </c>
      <c r="G272" s="88" t="s">
        <v>671</v>
      </c>
      <c r="H272" s="9"/>
      <c r="I272" s="8"/>
      <c r="K272" s="14"/>
    </row>
    <row r="273" spans="1:11" x14ac:dyDescent="0.15">
      <c r="A273" s="9">
        <v>269</v>
      </c>
      <c r="B273" s="86" t="s">
        <v>672</v>
      </c>
      <c r="C273" s="58">
        <v>44608</v>
      </c>
      <c r="D273" s="59" t="s">
        <v>417</v>
      </c>
      <c r="E273" s="59" t="s">
        <v>137</v>
      </c>
      <c r="F273" s="60" t="s">
        <v>12</v>
      </c>
      <c r="G273" s="88" t="s">
        <v>674</v>
      </c>
      <c r="H273" s="9"/>
      <c r="I273" s="8"/>
      <c r="K273" s="14"/>
    </row>
    <row r="274" spans="1:11" x14ac:dyDescent="0.15">
      <c r="A274" s="9">
        <v>270</v>
      </c>
      <c r="B274" s="86" t="s">
        <v>673</v>
      </c>
      <c r="C274" s="58">
        <v>44616</v>
      </c>
      <c r="D274" s="59" t="s">
        <v>417</v>
      </c>
      <c r="E274" s="59" t="s">
        <v>137</v>
      </c>
      <c r="F274" s="60" t="s">
        <v>12</v>
      </c>
      <c r="G274" s="88" t="s">
        <v>675</v>
      </c>
      <c r="H274" s="9"/>
      <c r="I274" s="8"/>
      <c r="K274" s="14"/>
    </row>
    <row r="275" spans="1:11" x14ac:dyDescent="0.15">
      <c r="A275" s="9">
        <v>271</v>
      </c>
      <c r="B275" s="86" t="s">
        <v>676</v>
      </c>
      <c r="C275" s="58">
        <v>44619</v>
      </c>
      <c r="D275" s="59" t="s">
        <v>14</v>
      </c>
      <c r="E275" s="59" t="s">
        <v>141</v>
      </c>
      <c r="F275" s="60" t="s">
        <v>12</v>
      </c>
      <c r="G275" s="88" t="s">
        <v>677</v>
      </c>
      <c r="H275" s="9"/>
      <c r="I275" s="8"/>
      <c r="K275" s="14"/>
    </row>
    <row r="276" spans="1:11" x14ac:dyDescent="0.15">
      <c r="A276" s="9">
        <v>272</v>
      </c>
      <c r="B276" s="86" t="s">
        <v>678</v>
      </c>
      <c r="C276" s="58">
        <v>44621</v>
      </c>
      <c r="D276" s="59" t="s">
        <v>230</v>
      </c>
      <c r="E276" s="59" t="s">
        <v>84</v>
      </c>
      <c r="F276" s="60" t="s">
        <v>12</v>
      </c>
      <c r="G276" s="88" t="s">
        <v>679</v>
      </c>
      <c r="H276" s="9"/>
      <c r="I276" s="8"/>
      <c r="K276" s="14"/>
    </row>
    <row r="277" spans="1:11" x14ac:dyDescent="0.15">
      <c r="A277" s="9">
        <v>273</v>
      </c>
      <c r="B277" s="86" t="s">
        <v>680</v>
      </c>
      <c r="C277" s="58">
        <v>44624</v>
      </c>
      <c r="D277" s="59" t="s">
        <v>417</v>
      </c>
      <c r="E277" s="59" t="s">
        <v>137</v>
      </c>
      <c r="F277" s="60" t="s">
        <v>12</v>
      </c>
      <c r="G277" s="88" t="s">
        <v>681</v>
      </c>
      <c r="H277" s="9"/>
      <c r="I277" s="8"/>
      <c r="K277" s="14"/>
    </row>
    <row r="278" spans="1:11" x14ac:dyDescent="0.15">
      <c r="A278" s="9">
        <v>274</v>
      </c>
      <c r="B278" s="86" t="s">
        <v>682</v>
      </c>
      <c r="C278" s="58">
        <v>44626</v>
      </c>
      <c r="D278" s="59" t="s">
        <v>683</v>
      </c>
      <c r="E278" s="59" t="s">
        <v>384</v>
      </c>
      <c r="F278" s="60" t="s">
        <v>12</v>
      </c>
      <c r="G278" s="88" t="s">
        <v>684</v>
      </c>
      <c r="H278" s="9"/>
      <c r="I278" s="8"/>
      <c r="K278" s="14"/>
    </row>
    <row r="279" spans="1:11" x14ac:dyDescent="0.15">
      <c r="A279" s="9">
        <v>275</v>
      </c>
      <c r="B279" s="86" t="s">
        <v>685</v>
      </c>
      <c r="C279" s="58">
        <v>44628</v>
      </c>
      <c r="D279" s="59" t="s">
        <v>230</v>
      </c>
      <c r="E279" s="59" t="s">
        <v>84</v>
      </c>
      <c r="F279" s="60" t="s">
        <v>12</v>
      </c>
      <c r="G279" s="88" t="s">
        <v>686</v>
      </c>
      <c r="H279" s="9"/>
      <c r="I279" s="8"/>
      <c r="K279" s="14"/>
    </row>
    <row r="280" spans="1:11" x14ac:dyDescent="0.15">
      <c r="A280" s="9">
        <v>276</v>
      </c>
      <c r="B280" s="86" t="s">
        <v>687</v>
      </c>
      <c r="C280" s="58">
        <v>44632</v>
      </c>
      <c r="D280" s="59" t="s">
        <v>51</v>
      </c>
      <c r="E280" s="59" t="s">
        <v>317</v>
      </c>
      <c r="F280" s="60" t="s">
        <v>12</v>
      </c>
      <c r="G280" s="88" t="s">
        <v>688</v>
      </c>
      <c r="H280" s="9"/>
      <c r="I280" s="8"/>
      <c r="K280" s="14"/>
    </row>
    <row r="281" spans="1:11" x14ac:dyDescent="0.15">
      <c r="A281" s="26">
        <v>277</v>
      </c>
      <c r="B281" s="86" t="s">
        <v>689</v>
      </c>
      <c r="C281" s="58">
        <v>44635</v>
      </c>
      <c r="D281" s="59" t="s">
        <v>230</v>
      </c>
      <c r="E281" s="59" t="s">
        <v>84</v>
      </c>
      <c r="F281" s="60" t="s">
        <v>12</v>
      </c>
      <c r="G281" s="88" t="s">
        <v>690</v>
      </c>
      <c r="H281" s="9"/>
      <c r="I281" s="8"/>
      <c r="K281" s="14"/>
    </row>
    <row r="282" spans="1:11" x14ac:dyDescent="0.15">
      <c r="A282" s="9">
        <v>278</v>
      </c>
      <c r="B282" s="86" t="s">
        <v>691</v>
      </c>
      <c r="C282" s="58">
        <v>44638</v>
      </c>
      <c r="D282" s="59" t="s">
        <v>417</v>
      </c>
      <c r="E282" s="59" t="s">
        <v>137</v>
      </c>
      <c r="F282" s="60" t="s">
        <v>12</v>
      </c>
      <c r="G282" s="88" t="s">
        <v>692</v>
      </c>
      <c r="H282" s="9"/>
      <c r="I282" s="8"/>
      <c r="K282" s="14"/>
    </row>
    <row r="283" spans="1:11" x14ac:dyDescent="0.15">
      <c r="A283" s="9">
        <v>279</v>
      </c>
      <c r="B283" s="57" t="s">
        <v>693</v>
      </c>
      <c r="C283" s="58">
        <v>44640</v>
      </c>
      <c r="D283" s="59" t="s">
        <v>223</v>
      </c>
      <c r="E283" s="59" t="s">
        <v>84</v>
      </c>
      <c r="F283" s="60" t="s">
        <v>12</v>
      </c>
      <c r="G283" s="88" t="s">
        <v>694</v>
      </c>
      <c r="H283" s="9"/>
      <c r="I283" s="8"/>
      <c r="K283" s="14"/>
    </row>
    <row r="284" spans="1:11" x14ac:dyDescent="0.15">
      <c r="A284" s="9">
        <v>280</v>
      </c>
      <c r="B284" s="57" t="s">
        <v>695</v>
      </c>
      <c r="C284" s="58">
        <v>44642</v>
      </c>
      <c r="D284" s="59" t="s">
        <v>230</v>
      </c>
      <c r="E284" s="59" t="s">
        <v>84</v>
      </c>
      <c r="F284" s="60" t="s">
        <v>12</v>
      </c>
      <c r="G284" s="88" t="s">
        <v>696</v>
      </c>
      <c r="H284" s="9"/>
      <c r="I284" s="8"/>
      <c r="K284" s="14"/>
    </row>
    <row r="285" spans="1:11" x14ac:dyDescent="0.15">
      <c r="A285" s="9">
        <v>281</v>
      </c>
      <c r="B285" s="86" t="s">
        <v>697</v>
      </c>
      <c r="C285" s="58">
        <v>44646</v>
      </c>
      <c r="D285" s="59" t="s">
        <v>586</v>
      </c>
      <c r="E285" s="59" t="s">
        <v>587</v>
      </c>
      <c r="F285" s="60" t="s">
        <v>12</v>
      </c>
      <c r="G285" s="88" t="s">
        <v>698</v>
      </c>
      <c r="H285" s="9"/>
      <c r="I285" s="8"/>
      <c r="K285" s="14"/>
    </row>
    <row r="286" spans="1:11" x14ac:dyDescent="0.15">
      <c r="A286" s="9">
        <v>282</v>
      </c>
      <c r="B286" s="86" t="s">
        <v>699</v>
      </c>
      <c r="C286" s="58">
        <v>44653</v>
      </c>
      <c r="D286" s="59" t="s">
        <v>91</v>
      </c>
      <c r="E286" s="59" t="s">
        <v>92</v>
      </c>
      <c r="F286" s="60" t="s">
        <v>12</v>
      </c>
      <c r="G286" s="88" t="s">
        <v>700</v>
      </c>
      <c r="H286" s="9"/>
      <c r="I286" s="8"/>
      <c r="K286" s="14"/>
    </row>
    <row r="287" spans="1:11" x14ac:dyDescent="0.15">
      <c r="A287" s="9">
        <v>283</v>
      </c>
      <c r="B287" s="86" t="s">
        <v>701</v>
      </c>
      <c r="C287" s="58">
        <v>44656</v>
      </c>
      <c r="D287" s="59" t="s">
        <v>230</v>
      </c>
      <c r="E287" s="59" t="s">
        <v>84</v>
      </c>
      <c r="F287" s="60" t="s">
        <v>12</v>
      </c>
      <c r="G287" s="88" t="s">
        <v>93</v>
      </c>
      <c r="H287" s="9"/>
      <c r="I287" s="8"/>
      <c r="K287" s="14"/>
    </row>
    <row r="288" spans="1:11" x14ac:dyDescent="0.15">
      <c r="A288" s="9">
        <v>284</v>
      </c>
      <c r="B288" s="86" t="s">
        <v>702</v>
      </c>
      <c r="C288" s="58">
        <v>44659</v>
      </c>
      <c r="D288" s="59" t="s">
        <v>230</v>
      </c>
      <c r="E288" s="59" t="s">
        <v>84</v>
      </c>
      <c r="F288" s="60" t="s">
        <v>12</v>
      </c>
      <c r="G288" s="88" t="s">
        <v>703</v>
      </c>
      <c r="H288" s="9"/>
      <c r="I288" s="8"/>
      <c r="K288" s="14"/>
    </row>
    <row r="289" spans="1:15" x14ac:dyDescent="0.15">
      <c r="A289" s="9">
        <v>285</v>
      </c>
      <c r="B289" s="86" t="s">
        <v>704</v>
      </c>
      <c r="C289" s="58">
        <v>44668</v>
      </c>
      <c r="D289" s="59" t="s">
        <v>223</v>
      </c>
      <c r="E289" s="59" t="s">
        <v>84</v>
      </c>
      <c r="F289" s="60" t="s">
        <v>12</v>
      </c>
      <c r="G289" s="88" t="s">
        <v>705</v>
      </c>
      <c r="H289" s="9"/>
      <c r="I289" s="8"/>
      <c r="K289" s="14"/>
    </row>
    <row r="290" spans="1:15" x14ac:dyDescent="0.15">
      <c r="A290" s="9">
        <v>286</v>
      </c>
      <c r="B290" s="86" t="s">
        <v>706</v>
      </c>
      <c r="C290" s="58">
        <v>44674</v>
      </c>
      <c r="D290" s="59" t="s">
        <v>108</v>
      </c>
      <c r="E290" s="59" t="s">
        <v>109</v>
      </c>
      <c r="F290" s="60" t="s">
        <v>12</v>
      </c>
      <c r="G290" s="61">
        <v>0.17439814814814814</v>
      </c>
      <c r="H290" s="9"/>
      <c r="I290" s="8"/>
      <c r="K290" s="14"/>
    </row>
    <row r="291" spans="1:15" x14ac:dyDescent="0.15">
      <c r="A291" s="9">
        <v>287</v>
      </c>
      <c r="B291" s="86" t="s">
        <v>707</v>
      </c>
      <c r="C291" s="58">
        <v>44681</v>
      </c>
      <c r="D291" s="59" t="s">
        <v>400</v>
      </c>
      <c r="E291" s="59" t="s">
        <v>141</v>
      </c>
      <c r="F291" s="60" t="s">
        <v>12</v>
      </c>
      <c r="G291" s="61">
        <v>0.17143518518518519</v>
      </c>
      <c r="H291" s="9"/>
      <c r="I291" s="8"/>
      <c r="K291" s="14"/>
    </row>
    <row r="292" spans="1:15" x14ac:dyDescent="0.15">
      <c r="A292" s="9">
        <v>288</v>
      </c>
      <c r="B292" s="86" t="s">
        <v>708</v>
      </c>
      <c r="C292" s="58">
        <v>44688</v>
      </c>
      <c r="D292" s="59" t="s">
        <v>586</v>
      </c>
      <c r="E292" s="59" t="s">
        <v>587</v>
      </c>
      <c r="F292" s="60" t="s">
        <v>12</v>
      </c>
      <c r="G292" s="88" t="s">
        <v>709</v>
      </c>
      <c r="H292" s="9"/>
      <c r="I292" s="8"/>
      <c r="K292" s="14"/>
    </row>
    <row r="293" spans="1:15" x14ac:dyDescent="0.15">
      <c r="A293" s="9">
        <v>289</v>
      </c>
      <c r="B293" s="86" t="s">
        <v>710</v>
      </c>
      <c r="C293" s="58">
        <v>44696</v>
      </c>
      <c r="D293" s="59" t="s">
        <v>69</v>
      </c>
      <c r="E293" s="59" t="s">
        <v>70</v>
      </c>
      <c r="F293" s="60" t="s">
        <v>12</v>
      </c>
      <c r="G293" s="61">
        <v>0.17258101851851851</v>
      </c>
      <c r="H293" s="9"/>
      <c r="I293" s="8"/>
      <c r="K293" s="14"/>
    </row>
    <row r="294" spans="1:15" x14ac:dyDescent="0.15">
      <c r="A294" s="3">
        <v>290</v>
      </c>
      <c r="B294" s="103" t="s">
        <v>711</v>
      </c>
      <c r="C294" s="109">
        <v>44710</v>
      </c>
      <c r="D294" s="104" t="s">
        <v>713</v>
      </c>
      <c r="E294" s="104" t="s">
        <v>712</v>
      </c>
      <c r="F294" s="104" t="s">
        <v>263</v>
      </c>
      <c r="G294" s="105" t="s">
        <v>714</v>
      </c>
      <c r="H294" s="9"/>
      <c r="I294" s="8"/>
      <c r="K294" s="14"/>
    </row>
    <row r="295" spans="1:15" x14ac:dyDescent="0.15">
      <c r="A295" s="9">
        <v>291</v>
      </c>
      <c r="B295" s="86" t="s">
        <v>715</v>
      </c>
      <c r="C295" s="58">
        <v>44718</v>
      </c>
      <c r="D295" s="59" t="s">
        <v>119</v>
      </c>
      <c r="E295" s="59" t="s">
        <v>92</v>
      </c>
      <c r="F295" s="60" t="s">
        <v>12</v>
      </c>
      <c r="G295" s="88" t="s">
        <v>716</v>
      </c>
      <c r="H295" s="9"/>
      <c r="I295" s="8"/>
      <c r="K295" s="14"/>
    </row>
    <row r="296" spans="1:15" x14ac:dyDescent="0.15">
      <c r="A296" s="9">
        <v>292</v>
      </c>
      <c r="B296" s="86" t="s">
        <v>717</v>
      </c>
      <c r="C296" s="58">
        <v>44722</v>
      </c>
      <c r="D296" s="59" t="s">
        <v>91</v>
      </c>
      <c r="E296" s="59" t="s">
        <v>92</v>
      </c>
      <c r="F296" s="60" t="s">
        <v>12</v>
      </c>
      <c r="G296" s="88" t="s">
        <v>718</v>
      </c>
      <c r="H296" s="9"/>
      <c r="I296" s="8"/>
      <c r="K296" s="14"/>
    </row>
    <row r="297" spans="1:15" x14ac:dyDescent="0.15">
      <c r="A297" s="9">
        <v>293</v>
      </c>
      <c r="B297" s="86" t="s">
        <v>719</v>
      </c>
      <c r="C297" s="58">
        <v>44730</v>
      </c>
      <c r="D297" s="59" t="s">
        <v>91</v>
      </c>
      <c r="E297" s="59" t="s">
        <v>92</v>
      </c>
      <c r="F297" s="60" t="s">
        <v>12</v>
      </c>
      <c r="G297" s="88" t="s">
        <v>720</v>
      </c>
      <c r="H297" s="9"/>
      <c r="I297" s="8"/>
      <c r="K297" s="14"/>
    </row>
    <row r="298" spans="1:15" x14ac:dyDescent="0.15">
      <c r="A298" s="9">
        <v>294</v>
      </c>
      <c r="B298" s="86" t="s">
        <v>721</v>
      </c>
      <c r="C298" s="58">
        <v>44744</v>
      </c>
      <c r="D298" s="59" t="s">
        <v>51</v>
      </c>
      <c r="E298" s="59" t="s">
        <v>317</v>
      </c>
      <c r="F298" s="60" t="s">
        <v>12</v>
      </c>
      <c r="G298" s="88" t="s">
        <v>722</v>
      </c>
      <c r="H298" s="9"/>
      <c r="I298" s="8"/>
      <c r="K298" s="14"/>
    </row>
    <row r="299" spans="1:15" x14ac:dyDescent="0.15">
      <c r="A299" s="9">
        <v>295</v>
      </c>
      <c r="B299" s="86" t="s">
        <v>723</v>
      </c>
      <c r="C299" s="58">
        <v>44751</v>
      </c>
      <c r="D299" s="59" t="s">
        <v>32</v>
      </c>
      <c r="E299" s="59" t="s">
        <v>171</v>
      </c>
      <c r="F299" s="60" t="s">
        <v>12</v>
      </c>
      <c r="G299" s="88" t="s">
        <v>724</v>
      </c>
      <c r="H299" s="9"/>
      <c r="I299" s="98"/>
      <c r="K299" s="14"/>
    </row>
    <row r="300" spans="1:15" x14ac:dyDescent="0.15">
      <c r="A300" s="9">
        <v>296</v>
      </c>
      <c r="B300" s="86" t="s">
        <v>725</v>
      </c>
      <c r="C300" s="58">
        <v>44758</v>
      </c>
      <c r="D300" s="59" t="s">
        <v>91</v>
      </c>
      <c r="E300" s="59" t="s">
        <v>92</v>
      </c>
      <c r="F300" s="60" t="s">
        <v>12</v>
      </c>
      <c r="G300" s="88" t="s">
        <v>726</v>
      </c>
      <c r="H300" s="9"/>
      <c r="I300" s="8"/>
      <c r="K300" s="14"/>
      <c r="M300" s="2"/>
      <c r="O300" s="20"/>
    </row>
    <row r="301" spans="1:15" x14ac:dyDescent="0.15">
      <c r="A301" s="9">
        <v>297</v>
      </c>
      <c r="B301" s="86" t="s">
        <v>727</v>
      </c>
      <c r="C301" s="58">
        <v>44772</v>
      </c>
      <c r="D301" s="59" t="s">
        <v>32</v>
      </c>
      <c r="E301" s="59" t="s">
        <v>171</v>
      </c>
      <c r="F301" s="60" t="s">
        <v>12</v>
      </c>
      <c r="G301" s="88" t="s">
        <v>730</v>
      </c>
      <c r="H301" s="9"/>
      <c r="I301" s="8"/>
      <c r="K301" s="2"/>
      <c r="L301" s="2"/>
      <c r="M301" s="22"/>
      <c r="N301" s="22"/>
      <c r="O301" s="23"/>
    </row>
    <row r="302" spans="1:15" x14ac:dyDescent="0.15">
      <c r="A302" s="9">
        <v>298</v>
      </c>
      <c r="B302" s="86" t="s">
        <v>728</v>
      </c>
      <c r="C302" s="58">
        <v>44779</v>
      </c>
      <c r="D302" s="59" t="s">
        <v>32</v>
      </c>
      <c r="E302" s="59" t="s">
        <v>171</v>
      </c>
      <c r="F302" s="60" t="s">
        <v>12</v>
      </c>
      <c r="G302" s="88" t="s">
        <v>731</v>
      </c>
      <c r="H302" s="8"/>
      <c r="I302" s="8"/>
      <c r="K302" s="22"/>
      <c r="L302" s="22"/>
      <c r="M302" s="2"/>
      <c r="O302" s="20"/>
    </row>
    <row r="303" spans="1:15" x14ac:dyDescent="0.15">
      <c r="A303" s="9">
        <v>299</v>
      </c>
      <c r="B303" s="86" t="s">
        <v>729</v>
      </c>
      <c r="C303" s="58">
        <v>44786</v>
      </c>
      <c r="D303" s="59" t="s">
        <v>32</v>
      </c>
      <c r="E303" s="59" t="s">
        <v>171</v>
      </c>
      <c r="F303" s="60" t="s">
        <v>12</v>
      </c>
      <c r="G303" s="88" t="s">
        <v>732</v>
      </c>
      <c r="H303" s="8"/>
      <c r="I303" s="6"/>
      <c r="K303" s="2"/>
      <c r="L303" s="2"/>
    </row>
    <row r="304" spans="1:15" x14ac:dyDescent="0.15">
      <c r="A304" s="9">
        <v>300</v>
      </c>
      <c r="B304" s="91" t="s">
        <v>733</v>
      </c>
      <c r="C304" s="107">
        <v>44800</v>
      </c>
      <c r="D304" s="89" t="s">
        <v>14</v>
      </c>
      <c r="E304" s="89" t="s">
        <v>99</v>
      </c>
      <c r="F304" s="90" t="s">
        <v>12</v>
      </c>
      <c r="G304" s="92" t="s">
        <v>734</v>
      </c>
      <c r="H304" s="110">
        <v>300</v>
      </c>
      <c r="I304" s="98" t="s">
        <v>813</v>
      </c>
      <c r="J304" s="62" t="s">
        <v>814</v>
      </c>
      <c r="K304" s="14"/>
    </row>
    <row r="305" spans="1:11" x14ac:dyDescent="0.15">
      <c r="A305" s="9">
        <v>301</v>
      </c>
      <c r="B305" s="86" t="s">
        <v>735</v>
      </c>
      <c r="C305" s="58">
        <v>44815</v>
      </c>
      <c r="D305" s="59" t="s">
        <v>119</v>
      </c>
      <c r="E305" s="59" t="s">
        <v>92</v>
      </c>
      <c r="F305" s="60" t="s">
        <v>12</v>
      </c>
      <c r="G305" s="88" t="s">
        <v>736</v>
      </c>
      <c r="H305" s="8"/>
      <c r="I305" s="9"/>
      <c r="J305" s="19"/>
      <c r="K305" s="14"/>
    </row>
    <row r="306" spans="1:11" x14ac:dyDescent="0.15">
      <c r="A306" s="9">
        <v>302</v>
      </c>
      <c r="B306" s="86" t="s">
        <v>737</v>
      </c>
      <c r="C306" s="58">
        <v>44828</v>
      </c>
      <c r="D306" s="59" t="s">
        <v>417</v>
      </c>
      <c r="E306" s="59" t="s">
        <v>137</v>
      </c>
      <c r="F306" s="60" t="s">
        <v>12</v>
      </c>
      <c r="G306" s="88" t="s">
        <v>738</v>
      </c>
      <c r="H306" s="8"/>
      <c r="I306" s="6"/>
      <c r="J306" s="24"/>
      <c r="K306" s="14"/>
    </row>
    <row r="307" spans="1:11" x14ac:dyDescent="0.15">
      <c r="A307" s="9">
        <v>303</v>
      </c>
      <c r="B307" s="86" t="s">
        <v>739</v>
      </c>
      <c r="C307" s="58">
        <v>44835</v>
      </c>
      <c r="D307" s="59" t="s">
        <v>91</v>
      </c>
      <c r="E307" s="59" t="s">
        <v>92</v>
      </c>
      <c r="F307" s="60" t="s">
        <v>12</v>
      </c>
      <c r="G307" s="88" t="s">
        <v>740</v>
      </c>
      <c r="H307" s="8"/>
      <c r="I307" s="8"/>
      <c r="J307" s="19"/>
      <c r="K307" s="14"/>
    </row>
    <row r="308" spans="1:11" x14ac:dyDescent="0.15">
      <c r="A308" s="9">
        <v>304</v>
      </c>
      <c r="B308" s="86" t="s">
        <v>741</v>
      </c>
      <c r="C308" s="58">
        <v>44842</v>
      </c>
      <c r="D308" s="59" t="s">
        <v>611</v>
      </c>
      <c r="E308" s="59" t="s">
        <v>92</v>
      </c>
      <c r="F308" s="60" t="s">
        <v>12</v>
      </c>
      <c r="G308" s="88" t="s">
        <v>742</v>
      </c>
      <c r="H308" s="8"/>
      <c r="I308" s="8"/>
      <c r="J308" s="25"/>
      <c r="K308" s="14"/>
    </row>
    <row r="309" spans="1:11" x14ac:dyDescent="0.15">
      <c r="A309" s="9">
        <v>305</v>
      </c>
      <c r="B309" s="86" t="s">
        <v>743</v>
      </c>
      <c r="C309" s="58">
        <v>44845</v>
      </c>
      <c r="D309" s="59" t="s">
        <v>230</v>
      </c>
      <c r="E309" s="59" t="s">
        <v>84</v>
      </c>
      <c r="F309" s="60" t="s">
        <v>12</v>
      </c>
      <c r="G309" s="88" t="s">
        <v>744</v>
      </c>
      <c r="H309" s="8"/>
      <c r="I309" s="8"/>
      <c r="J309" s="25"/>
      <c r="K309" s="14"/>
    </row>
    <row r="310" spans="1:11" x14ac:dyDescent="0.15">
      <c r="A310" s="9">
        <v>306</v>
      </c>
      <c r="B310" s="86" t="s">
        <v>745</v>
      </c>
      <c r="C310" s="58">
        <v>44847</v>
      </c>
      <c r="D310" s="59" t="s">
        <v>91</v>
      </c>
      <c r="E310" s="59" t="s">
        <v>92</v>
      </c>
      <c r="F310" s="60" t="s">
        <v>12</v>
      </c>
      <c r="G310" s="88" t="s">
        <v>746</v>
      </c>
      <c r="H310" s="8"/>
      <c r="I310" s="8"/>
      <c r="J310" s="25"/>
      <c r="K310" s="14"/>
    </row>
    <row r="311" spans="1:11" x14ac:dyDescent="0.15">
      <c r="A311" s="9">
        <v>307</v>
      </c>
      <c r="B311" s="86" t="s">
        <v>747</v>
      </c>
      <c r="C311" s="58">
        <v>44856</v>
      </c>
      <c r="D311" s="59" t="s">
        <v>417</v>
      </c>
      <c r="E311" s="59" t="s">
        <v>137</v>
      </c>
      <c r="F311" s="60" t="s">
        <v>12</v>
      </c>
      <c r="G311" s="88" t="s">
        <v>748</v>
      </c>
      <c r="H311" s="8"/>
      <c r="I311" s="8"/>
      <c r="J311" s="25"/>
      <c r="K311" s="14"/>
    </row>
    <row r="312" spans="1:11" x14ac:dyDescent="0.15">
      <c r="A312" s="9">
        <v>308</v>
      </c>
      <c r="B312" s="86" t="s">
        <v>749</v>
      </c>
      <c r="C312" s="58">
        <v>44871</v>
      </c>
      <c r="D312" s="59" t="s">
        <v>91</v>
      </c>
      <c r="E312" s="59" t="s">
        <v>92</v>
      </c>
      <c r="F312" s="60" t="s">
        <v>12</v>
      </c>
      <c r="G312" s="88" t="s">
        <v>750</v>
      </c>
      <c r="H312" s="8"/>
      <c r="I312" s="8"/>
      <c r="J312" s="25"/>
      <c r="K312" s="14"/>
    </row>
    <row r="313" spans="1:11" x14ac:dyDescent="0.15">
      <c r="A313" s="9">
        <v>309</v>
      </c>
      <c r="B313" s="86" t="s">
        <v>751</v>
      </c>
      <c r="C313" s="58">
        <v>44873</v>
      </c>
      <c r="D313" s="59" t="s">
        <v>230</v>
      </c>
      <c r="E313" s="59" t="s">
        <v>84</v>
      </c>
      <c r="F313" s="60" t="s">
        <v>12</v>
      </c>
      <c r="G313" s="88" t="s">
        <v>752</v>
      </c>
      <c r="H313" s="8"/>
      <c r="I313" s="8"/>
      <c r="J313" s="25"/>
      <c r="K313" s="14"/>
    </row>
    <row r="314" spans="1:11" x14ac:dyDescent="0.15">
      <c r="A314" s="9">
        <v>310</v>
      </c>
      <c r="B314" s="86" t="s">
        <v>753</v>
      </c>
      <c r="C314" s="58">
        <v>44876</v>
      </c>
      <c r="D314" s="59" t="s">
        <v>586</v>
      </c>
      <c r="E314" s="59" t="s">
        <v>587</v>
      </c>
      <c r="F314" s="60" t="s">
        <v>12</v>
      </c>
      <c r="G314" s="88" t="s">
        <v>754</v>
      </c>
      <c r="H314" s="8"/>
      <c r="I314" s="8"/>
      <c r="J314" s="25"/>
      <c r="K314" s="14"/>
    </row>
    <row r="315" spans="1:11" x14ac:dyDescent="0.15">
      <c r="A315" s="9">
        <v>311</v>
      </c>
      <c r="B315" s="86" t="s">
        <v>755</v>
      </c>
      <c r="C315" s="58">
        <v>44880</v>
      </c>
      <c r="D315" s="59" t="s">
        <v>230</v>
      </c>
      <c r="E315" s="59" t="s">
        <v>84</v>
      </c>
      <c r="F315" s="60" t="s">
        <v>12</v>
      </c>
      <c r="G315" s="88" t="s">
        <v>756</v>
      </c>
      <c r="H315" s="8"/>
      <c r="I315" s="8"/>
      <c r="J315" s="25"/>
      <c r="K315" s="14"/>
    </row>
    <row r="316" spans="1:11" x14ac:dyDescent="0.15">
      <c r="A316" s="9">
        <v>312</v>
      </c>
      <c r="B316" s="86" t="s">
        <v>757</v>
      </c>
      <c r="C316" s="58">
        <v>44883</v>
      </c>
      <c r="D316" s="59" t="s">
        <v>91</v>
      </c>
      <c r="E316" s="59" t="s">
        <v>92</v>
      </c>
      <c r="F316" s="60" t="s">
        <v>12</v>
      </c>
      <c r="G316" s="88" t="s">
        <v>758</v>
      </c>
      <c r="H316" s="8"/>
      <c r="I316" s="8"/>
      <c r="J316" s="25"/>
      <c r="K316" s="14"/>
    </row>
    <row r="317" spans="1:11" x14ac:dyDescent="0.15">
      <c r="A317" s="9">
        <v>313</v>
      </c>
      <c r="B317" s="86" t="s">
        <v>759</v>
      </c>
      <c r="C317" s="58">
        <v>44887</v>
      </c>
      <c r="D317" s="59" t="s">
        <v>230</v>
      </c>
      <c r="E317" s="59" t="s">
        <v>84</v>
      </c>
      <c r="F317" s="60" t="s">
        <v>12</v>
      </c>
      <c r="G317" s="88" t="s">
        <v>760</v>
      </c>
      <c r="H317" s="8"/>
      <c r="I317" s="8"/>
      <c r="J317" s="25"/>
      <c r="K317" s="14"/>
    </row>
    <row r="318" spans="1:11" x14ac:dyDescent="0.15">
      <c r="A318" s="9">
        <v>314</v>
      </c>
      <c r="B318" s="86" t="s">
        <v>761</v>
      </c>
      <c r="C318" s="58">
        <v>44891</v>
      </c>
      <c r="D318" s="59" t="s">
        <v>223</v>
      </c>
      <c r="E318" s="59" t="s">
        <v>84</v>
      </c>
      <c r="F318" s="60" t="s">
        <v>12</v>
      </c>
      <c r="G318" s="88" t="s">
        <v>762</v>
      </c>
      <c r="H318" s="8"/>
      <c r="I318" s="8"/>
      <c r="J318" s="25"/>
      <c r="K318" s="14"/>
    </row>
    <row r="319" spans="1:11" x14ac:dyDescent="0.15">
      <c r="A319" s="9">
        <v>315</v>
      </c>
      <c r="B319" s="86" t="s">
        <v>763</v>
      </c>
      <c r="C319" s="58">
        <v>44894</v>
      </c>
      <c r="D319" s="59" t="s">
        <v>230</v>
      </c>
      <c r="E319" s="59" t="s">
        <v>84</v>
      </c>
      <c r="F319" s="60" t="s">
        <v>12</v>
      </c>
      <c r="G319" s="88" t="s">
        <v>754</v>
      </c>
      <c r="H319" s="8"/>
      <c r="I319" s="8"/>
      <c r="J319" s="25"/>
      <c r="K319" s="14"/>
    </row>
    <row r="320" spans="1:11" x14ac:dyDescent="0.15">
      <c r="A320" s="9">
        <v>316</v>
      </c>
      <c r="B320" s="86" t="s">
        <v>764</v>
      </c>
      <c r="C320" s="58">
        <v>44897</v>
      </c>
      <c r="D320" s="59" t="s">
        <v>586</v>
      </c>
      <c r="E320" s="59" t="s">
        <v>587</v>
      </c>
      <c r="F320" s="60" t="s">
        <v>12</v>
      </c>
      <c r="G320" s="88" t="s">
        <v>765</v>
      </c>
      <c r="H320" s="8"/>
      <c r="I320" s="8"/>
      <c r="J320" s="25"/>
      <c r="K320" s="14"/>
    </row>
    <row r="321" spans="1:11" x14ac:dyDescent="0.15">
      <c r="A321" s="9">
        <v>317</v>
      </c>
      <c r="B321" s="86" t="s">
        <v>766</v>
      </c>
      <c r="C321" s="58">
        <v>44901</v>
      </c>
      <c r="D321" s="59" t="s">
        <v>230</v>
      </c>
      <c r="E321" s="59" t="s">
        <v>84</v>
      </c>
      <c r="F321" s="60" t="s">
        <v>12</v>
      </c>
      <c r="G321" s="88" t="s">
        <v>767</v>
      </c>
      <c r="H321" s="8"/>
      <c r="I321" s="8"/>
      <c r="J321" s="25"/>
      <c r="K321" s="14"/>
    </row>
    <row r="322" spans="1:11" x14ac:dyDescent="0.15">
      <c r="A322" s="9">
        <v>318</v>
      </c>
      <c r="B322" s="86" t="s">
        <v>768</v>
      </c>
      <c r="C322" s="58">
        <v>44908</v>
      </c>
      <c r="D322" s="59" t="s">
        <v>230</v>
      </c>
      <c r="E322" s="59" t="s">
        <v>84</v>
      </c>
      <c r="F322" s="60" t="s">
        <v>12</v>
      </c>
      <c r="G322" s="88" t="s">
        <v>769</v>
      </c>
      <c r="H322" s="8"/>
      <c r="I322" s="8"/>
      <c r="J322" s="25"/>
      <c r="K322" s="14"/>
    </row>
    <row r="323" spans="1:11" x14ac:dyDescent="0.15">
      <c r="A323" s="9">
        <v>319</v>
      </c>
      <c r="B323" s="86" t="s">
        <v>770</v>
      </c>
      <c r="C323" s="58">
        <v>44912</v>
      </c>
      <c r="D323" s="59" t="s">
        <v>417</v>
      </c>
      <c r="E323" s="59" t="s">
        <v>137</v>
      </c>
      <c r="F323" s="60" t="s">
        <v>12</v>
      </c>
      <c r="G323" s="88" t="s">
        <v>771</v>
      </c>
      <c r="H323" s="8"/>
      <c r="I323" s="8"/>
      <c r="J323" s="25"/>
      <c r="K323" s="14"/>
    </row>
    <row r="324" spans="1:11" x14ac:dyDescent="0.15">
      <c r="A324" s="9">
        <v>320</v>
      </c>
      <c r="B324" s="86" t="s">
        <v>772</v>
      </c>
      <c r="C324" s="58">
        <v>44915</v>
      </c>
      <c r="D324" s="59" t="s">
        <v>230</v>
      </c>
      <c r="E324" s="59" t="s">
        <v>84</v>
      </c>
      <c r="F324" s="60" t="s">
        <v>12</v>
      </c>
      <c r="G324" s="88" t="s">
        <v>773</v>
      </c>
      <c r="H324" s="8"/>
      <c r="I324" s="8"/>
      <c r="J324" s="25"/>
      <c r="K324" s="14"/>
    </row>
    <row r="325" spans="1:11" x14ac:dyDescent="0.15">
      <c r="A325" s="9">
        <v>321</v>
      </c>
      <c r="B325" s="86" t="s">
        <v>774</v>
      </c>
      <c r="C325" s="58">
        <v>44920</v>
      </c>
      <c r="D325" s="59" t="s">
        <v>586</v>
      </c>
      <c r="E325" s="59" t="s">
        <v>587</v>
      </c>
      <c r="F325" s="60" t="s">
        <v>12</v>
      </c>
      <c r="G325" s="88" t="s">
        <v>775</v>
      </c>
      <c r="H325" s="8"/>
      <c r="I325" s="8"/>
      <c r="J325" s="25"/>
      <c r="K325" s="14"/>
    </row>
    <row r="326" spans="1:11" x14ac:dyDescent="0.15">
      <c r="A326" s="9">
        <v>322</v>
      </c>
      <c r="B326" s="86" t="s">
        <v>776</v>
      </c>
      <c r="C326" s="58">
        <v>44924</v>
      </c>
      <c r="D326" s="59" t="s">
        <v>91</v>
      </c>
      <c r="E326" s="59" t="s">
        <v>92</v>
      </c>
      <c r="F326" s="60" t="s">
        <v>12</v>
      </c>
      <c r="G326" s="88" t="s">
        <v>777</v>
      </c>
      <c r="H326" s="20"/>
      <c r="I326" s="8"/>
      <c r="J326" s="25"/>
      <c r="K326" s="14"/>
    </row>
    <row r="327" spans="1:11" x14ac:dyDescent="0.15">
      <c r="A327" s="9">
        <v>323</v>
      </c>
      <c r="B327" s="80" t="s">
        <v>778</v>
      </c>
      <c r="C327" s="55">
        <v>44929</v>
      </c>
      <c r="D327" s="30" t="s">
        <v>230</v>
      </c>
      <c r="E327" s="30" t="s">
        <v>84</v>
      </c>
      <c r="F327" s="29" t="s">
        <v>12</v>
      </c>
      <c r="G327" s="53" t="s">
        <v>228</v>
      </c>
      <c r="H327" s="20"/>
      <c r="I327" s="8"/>
      <c r="J327" s="25"/>
      <c r="K327" s="14"/>
    </row>
    <row r="328" spans="1:11" x14ac:dyDescent="0.15">
      <c r="A328" s="9">
        <v>324</v>
      </c>
      <c r="B328" s="80" t="s">
        <v>779</v>
      </c>
      <c r="C328" s="55">
        <v>44936</v>
      </c>
      <c r="D328" s="30" t="s">
        <v>230</v>
      </c>
      <c r="E328" s="30" t="s">
        <v>84</v>
      </c>
      <c r="F328" s="29" t="s">
        <v>12</v>
      </c>
      <c r="G328" s="53" t="s">
        <v>780</v>
      </c>
      <c r="H328" s="20"/>
      <c r="I328" s="8"/>
      <c r="J328" s="25"/>
      <c r="K328" s="14"/>
    </row>
    <row r="329" spans="1:11" x14ac:dyDescent="0.15">
      <c r="A329" s="9">
        <v>325</v>
      </c>
      <c r="B329" s="80" t="s">
        <v>667</v>
      </c>
      <c r="C329" s="55">
        <v>44939</v>
      </c>
      <c r="D329" s="30" t="s">
        <v>91</v>
      </c>
      <c r="E329" s="30" t="s">
        <v>92</v>
      </c>
      <c r="F329" s="29" t="s">
        <v>12</v>
      </c>
      <c r="G329" s="53" t="s">
        <v>781</v>
      </c>
      <c r="H329" s="20"/>
      <c r="I329" s="8"/>
      <c r="J329" s="25"/>
      <c r="K329" s="14"/>
    </row>
    <row r="330" spans="1:11" x14ac:dyDescent="0.15">
      <c r="A330" s="9">
        <v>326</v>
      </c>
      <c r="B330" s="80" t="s">
        <v>782</v>
      </c>
      <c r="C330" s="55">
        <v>44943</v>
      </c>
      <c r="D330" s="30" t="s">
        <v>230</v>
      </c>
      <c r="E330" s="30" t="s">
        <v>84</v>
      </c>
      <c r="F330" s="29" t="s">
        <v>12</v>
      </c>
      <c r="G330" s="53" t="s">
        <v>785</v>
      </c>
      <c r="H330" s="20"/>
      <c r="I330" s="8"/>
      <c r="J330" s="25"/>
      <c r="K330" s="14"/>
    </row>
    <row r="331" spans="1:11" x14ac:dyDescent="0.15">
      <c r="A331" s="9">
        <v>327</v>
      </c>
      <c r="B331" s="80" t="s">
        <v>783</v>
      </c>
      <c r="C331" s="55">
        <v>44950</v>
      </c>
      <c r="D331" s="30" t="s">
        <v>230</v>
      </c>
      <c r="E331" s="30" t="s">
        <v>84</v>
      </c>
      <c r="F331" s="29" t="s">
        <v>12</v>
      </c>
      <c r="G331" s="53" t="s">
        <v>786</v>
      </c>
      <c r="H331" s="20"/>
      <c r="I331" s="8"/>
      <c r="J331" s="25"/>
      <c r="K331" s="14"/>
    </row>
    <row r="332" spans="1:11" x14ac:dyDescent="0.15">
      <c r="A332" s="9">
        <v>328</v>
      </c>
      <c r="B332" s="80" t="s">
        <v>784</v>
      </c>
      <c r="C332" s="55">
        <v>44971</v>
      </c>
      <c r="D332" s="30" t="s">
        <v>230</v>
      </c>
      <c r="E332" s="30" t="s">
        <v>84</v>
      </c>
      <c r="F332" s="29" t="s">
        <v>12</v>
      </c>
      <c r="G332" s="53" t="s">
        <v>134</v>
      </c>
      <c r="H332" s="20"/>
      <c r="I332" s="8"/>
      <c r="J332" s="25"/>
      <c r="K332" s="14"/>
    </row>
    <row r="333" spans="1:11" x14ac:dyDescent="0.15">
      <c r="A333" s="9">
        <v>329</v>
      </c>
      <c r="B333" s="80" t="s">
        <v>787</v>
      </c>
      <c r="C333" s="55">
        <v>44981</v>
      </c>
      <c r="D333" s="30" t="s">
        <v>91</v>
      </c>
      <c r="E333" s="30" t="s">
        <v>92</v>
      </c>
      <c r="F333" s="29" t="s">
        <v>12</v>
      </c>
      <c r="G333" s="53" t="s">
        <v>788</v>
      </c>
      <c r="H333" s="20"/>
      <c r="I333" s="8"/>
      <c r="J333" s="25"/>
      <c r="K333" s="14"/>
    </row>
    <row r="334" spans="1:11" x14ac:dyDescent="0.15">
      <c r="A334" s="9">
        <v>330</v>
      </c>
      <c r="B334" s="80" t="s">
        <v>789</v>
      </c>
      <c r="C334" s="55">
        <v>44985</v>
      </c>
      <c r="D334" s="30" t="s">
        <v>230</v>
      </c>
      <c r="E334" s="30" t="s">
        <v>84</v>
      </c>
      <c r="F334" s="29" t="s">
        <v>12</v>
      </c>
      <c r="G334" s="72">
        <v>0.21493055555555554</v>
      </c>
      <c r="H334" s="9"/>
      <c r="I334" s="8"/>
      <c r="J334" s="25"/>
      <c r="K334" s="14"/>
    </row>
    <row r="335" spans="1:11" x14ac:dyDescent="0.15">
      <c r="A335" s="9">
        <v>331</v>
      </c>
      <c r="B335" s="80" t="s">
        <v>790</v>
      </c>
      <c r="C335" s="106">
        <v>45004</v>
      </c>
      <c r="D335" s="75" t="s">
        <v>791</v>
      </c>
      <c r="E335" s="75" t="s">
        <v>792</v>
      </c>
      <c r="F335" s="76" t="s">
        <v>264</v>
      </c>
      <c r="G335" s="77" t="s">
        <v>795</v>
      </c>
      <c r="H335" s="9"/>
      <c r="I335" s="8"/>
      <c r="J335" s="25"/>
      <c r="K335" s="14"/>
    </row>
    <row r="336" spans="1:11" x14ac:dyDescent="0.15">
      <c r="A336" s="9">
        <v>332</v>
      </c>
      <c r="B336" s="80" t="s">
        <v>793</v>
      </c>
      <c r="C336" s="55">
        <v>45011</v>
      </c>
      <c r="D336" s="30" t="s">
        <v>91</v>
      </c>
      <c r="E336" s="30" t="s">
        <v>92</v>
      </c>
      <c r="F336" s="29" t="s">
        <v>12</v>
      </c>
      <c r="G336" s="53" t="s">
        <v>794</v>
      </c>
      <c r="H336" s="9"/>
      <c r="I336" s="8"/>
      <c r="J336" s="25"/>
      <c r="K336" s="14"/>
    </row>
    <row r="337" spans="1:11" x14ac:dyDescent="0.15">
      <c r="A337" s="9">
        <v>333</v>
      </c>
      <c r="B337" s="80" t="s">
        <v>796</v>
      </c>
      <c r="C337" s="106">
        <v>45018</v>
      </c>
      <c r="D337" s="75" t="s">
        <v>797</v>
      </c>
      <c r="E337" s="75" t="s">
        <v>798</v>
      </c>
      <c r="F337" s="76" t="s">
        <v>262</v>
      </c>
      <c r="G337" s="77" t="s">
        <v>799</v>
      </c>
      <c r="H337" s="9"/>
      <c r="I337" s="8"/>
      <c r="J337" s="25"/>
      <c r="K337" s="14"/>
    </row>
    <row r="338" spans="1:11" x14ac:dyDescent="0.15">
      <c r="A338" s="9">
        <v>334</v>
      </c>
      <c r="B338" s="80" t="s">
        <v>800</v>
      </c>
      <c r="C338" s="55">
        <v>45060</v>
      </c>
      <c r="D338" s="30" t="s">
        <v>69</v>
      </c>
      <c r="E338" s="30" t="s">
        <v>70</v>
      </c>
      <c r="F338" s="29" t="s">
        <v>12</v>
      </c>
      <c r="G338" s="53" t="s">
        <v>193</v>
      </c>
      <c r="H338" s="9"/>
      <c r="I338" s="8"/>
      <c r="J338" s="25"/>
      <c r="K338" s="14"/>
    </row>
    <row r="339" spans="1:11" x14ac:dyDescent="0.15">
      <c r="A339" s="9">
        <v>335</v>
      </c>
      <c r="B339" s="80" t="s">
        <v>801</v>
      </c>
      <c r="C339" s="55">
        <v>45158</v>
      </c>
      <c r="D339" s="30" t="s">
        <v>230</v>
      </c>
      <c r="E339" s="30" t="s">
        <v>84</v>
      </c>
      <c r="F339" s="29" t="s">
        <v>12</v>
      </c>
      <c r="G339" s="72" t="s">
        <v>821</v>
      </c>
      <c r="H339" s="9"/>
      <c r="I339" s="8"/>
      <c r="J339" s="25"/>
      <c r="K339" s="14"/>
    </row>
    <row r="340" spans="1:11" x14ac:dyDescent="0.15">
      <c r="A340" s="9">
        <v>336</v>
      </c>
      <c r="B340" s="80" t="s">
        <v>802</v>
      </c>
      <c r="C340" s="55">
        <v>45178</v>
      </c>
      <c r="D340" s="30" t="s">
        <v>108</v>
      </c>
      <c r="E340" s="30" t="s">
        <v>109</v>
      </c>
      <c r="F340" s="29" t="s">
        <v>12</v>
      </c>
      <c r="G340" s="53" t="s">
        <v>824</v>
      </c>
      <c r="H340" s="9"/>
      <c r="I340" s="8"/>
      <c r="J340" s="25"/>
      <c r="K340" s="14"/>
    </row>
    <row r="341" spans="1:11" x14ac:dyDescent="0.15">
      <c r="A341" s="9">
        <v>337</v>
      </c>
      <c r="B341" s="80" t="s">
        <v>803</v>
      </c>
      <c r="C341" s="55">
        <v>45198</v>
      </c>
      <c r="D341" s="30" t="s">
        <v>230</v>
      </c>
      <c r="E341" s="30" t="s">
        <v>84</v>
      </c>
      <c r="F341" s="29" t="s">
        <v>12</v>
      </c>
      <c r="G341" s="53" t="s">
        <v>825</v>
      </c>
      <c r="H341" s="9"/>
      <c r="I341" s="8"/>
      <c r="J341" s="25"/>
      <c r="K341" s="14"/>
    </row>
    <row r="342" spans="1:11" x14ac:dyDescent="0.15">
      <c r="A342" s="9">
        <v>338</v>
      </c>
      <c r="B342" s="80" t="s">
        <v>804</v>
      </c>
      <c r="C342" s="55">
        <v>45202</v>
      </c>
      <c r="D342" s="30" t="s">
        <v>230</v>
      </c>
      <c r="E342" s="30" t="s">
        <v>84</v>
      </c>
      <c r="F342" s="30" t="s">
        <v>12</v>
      </c>
      <c r="G342" s="53" t="s">
        <v>826</v>
      </c>
      <c r="H342" s="9"/>
      <c r="I342" s="8"/>
      <c r="J342" s="25"/>
      <c r="K342" s="14"/>
    </row>
    <row r="343" spans="1:11" x14ac:dyDescent="0.15">
      <c r="A343" s="9">
        <v>339</v>
      </c>
      <c r="B343" s="80" t="s">
        <v>822</v>
      </c>
      <c r="C343" s="119">
        <v>45209</v>
      </c>
      <c r="D343" s="30" t="s">
        <v>230</v>
      </c>
      <c r="E343" s="30" t="s">
        <v>84</v>
      </c>
      <c r="F343" s="29" t="s">
        <v>12</v>
      </c>
      <c r="G343" s="53" t="s">
        <v>829</v>
      </c>
      <c r="H343" s="9"/>
      <c r="I343" s="8"/>
      <c r="J343" s="25"/>
      <c r="K343" s="14"/>
    </row>
    <row r="344" spans="1:11" x14ac:dyDescent="0.15">
      <c r="A344" s="9">
        <v>340</v>
      </c>
      <c r="B344" s="120" t="s">
        <v>823</v>
      </c>
      <c r="C344" s="107">
        <v>45235</v>
      </c>
      <c r="D344" s="75" t="s">
        <v>827</v>
      </c>
      <c r="E344" s="121" t="s">
        <v>828</v>
      </c>
      <c r="F344" s="122" t="s">
        <v>263</v>
      </c>
      <c r="G344" s="77" t="s">
        <v>833</v>
      </c>
      <c r="H344" s="9"/>
      <c r="I344" s="77" t="s">
        <v>834</v>
      </c>
      <c r="J344" s="25"/>
      <c r="K344" s="14"/>
    </row>
    <row r="345" spans="1:11" x14ac:dyDescent="0.15">
      <c r="A345" s="9">
        <v>341</v>
      </c>
      <c r="B345" s="80" t="s">
        <v>836</v>
      </c>
      <c r="C345" s="55">
        <v>45255</v>
      </c>
      <c r="D345" s="30" t="s">
        <v>588</v>
      </c>
      <c r="E345" s="30" t="s">
        <v>587</v>
      </c>
      <c r="F345" s="29" t="s">
        <v>12</v>
      </c>
      <c r="G345" s="53" t="s">
        <v>835</v>
      </c>
      <c r="H345" s="9"/>
      <c r="I345" s="8"/>
      <c r="J345" s="25"/>
      <c r="K345" s="14"/>
    </row>
    <row r="346" spans="1:11" x14ac:dyDescent="0.15">
      <c r="A346" s="9">
        <v>342</v>
      </c>
      <c r="B346" s="80" t="s">
        <v>837</v>
      </c>
      <c r="C346" s="123">
        <v>45272</v>
      </c>
      <c r="D346" s="30" t="s">
        <v>230</v>
      </c>
      <c r="E346" s="30" t="s">
        <v>84</v>
      </c>
      <c r="F346" s="29" t="s">
        <v>12</v>
      </c>
      <c r="G346" s="72">
        <v>0.17560185185185184</v>
      </c>
      <c r="H346" s="9"/>
      <c r="I346" s="53" t="s">
        <v>838</v>
      </c>
      <c r="J346" s="25"/>
      <c r="K346" s="14"/>
    </row>
    <row r="347" spans="1:11" x14ac:dyDescent="0.15">
      <c r="A347" s="9">
        <v>343</v>
      </c>
      <c r="B347" s="125" t="s">
        <v>839</v>
      </c>
      <c r="C347" s="55">
        <v>45279</v>
      </c>
      <c r="D347" s="30" t="s">
        <v>230</v>
      </c>
      <c r="E347" s="30" t="s">
        <v>84</v>
      </c>
      <c r="F347" s="29" t="s">
        <v>12</v>
      </c>
      <c r="G347" s="126" t="s">
        <v>840</v>
      </c>
      <c r="H347" s="9"/>
      <c r="I347" s="8"/>
      <c r="J347" s="25"/>
      <c r="K347" s="14"/>
    </row>
    <row r="348" spans="1:11" x14ac:dyDescent="0.15">
      <c r="A348" s="9">
        <v>344</v>
      </c>
      <c r="B348" s="80" t="s">
        <v>841</v>
      </c>
      <c r="C348" s="55">
        <v>45291</v>
      </c>
      <c r="D348" s="30" t="s">
        <v>588</v>
      </c>
      <c r="E348" s="30" t="s">
        <v>587</v>
      </c>
      <c r="F348" s="29" t="s">
        <v>12</v>
      </c>
      <c r="G348" s="72">
        <v>0.18322916666666667</v>
      </c>
      <c r="H348" s="9"/>
      <c r="I348" s="8"/>
      <c r="J348" s="25"/>
      <c r="K348" s="14"/>
    </row>
    <row r="349" spans="1:11" x14ac:dyDescent="0.15">
      <c r="A349" s="9">
        <v>345</v>
      </c>
      <c r="B349" s="19"/>
      <c r="C349" s="2"/>
      <c r="D349" s="2"/>
      <c r="E349" s="2"/>
      <c r="G349" s="8"/>
      <c r="H349" s="9"/>
      <c r="I349" s="8"/>
      <c r="J349" s="25"/>
      <c r="K349" s="14"/>
    </row>
    <row r="350" spans="1:11" x14ac:dyDescent="0.15">
      <c r="A350" s="3">
        <v>346</v>
      </c>
      <c r="B350" s="21"/>
      <c r="C350" s="124"/>
      <c r="D350" s="10"/>
      <c r="E350" s="10"/>
      <c r="F350" s="4"/>
      <c r="G350" s="11"/>
      <c r="H350" s="9"/>
      <c r="I350" s="8"/>
      <c r="J350" s="25"/>
      <c r="K350" s="14"/>
    </row>
    <row r="351" spans="1:11" x14ac:dyDescent="0.15">
      <c r="A351" s="9">
        <v>347</v>
      </c>
      <c r="B351" s="19"/>
      <c r="C351" s="2"/>
      <c r="D351" s="2"/>
      <c r="E351" s="2"/>
      <c r="G351" s="8"/>
      <c r="H351" s="9"/>
      <c r="I351" s="8"/>
      <c r="J351" s="25"/>
      <c r="K351" s="14"/>
    </row>
    <row r="352" spans="1:11" x14ac:dyDescent="0.15">
      <c r="A352" s="9">
        <v>348</v>
      </c>
      <c r="B352" s="19"/>
      <c r="C352" s="2"/>
      <c r="D352" s="2"/>
      <c r="E352" s="2"/>
      <c r="G352" s="8"/>
      <c r="H352" s="9"/>
      <c r="I352" s="8"/>
      <c r="J352" s="25"/>
      <c r="K352" s="14"/>
    </row>
    <row r="353" spans="1:16" x14ac:dyDescent="0.15">
      <c r="A353" s="9">
        <v>349</v>
      </c>
      <c r="B353" s="19"/>
      <c r="C353" s="2"/>
      <c r="D353" s="2"/>
      <c r="E353" s="2"/>
      <c r="G353" s="8"/>
      <c r="H353" s="9"/>
      <c r="I353" s="8"/>
      <c r="J353" s="25"/>
      <c r="K353" s="14"/>
    </row>
    <row r="354" spans="1:16" x14ac:dyDescent="0.15">
      <c r="A354" s="9">
        <v>350</v>
      </c>
      <c r="B354" s="19"/>
      <c r="G354" s="8"/>
      <c r="H354" s="8"/>
      <c r="I354" s="6"/>
      <c r="J354" s="25"/>
      <c r="N354" s="2"/>
      <c r="P354" s="8"/>
    </row>
    <row r="355" spans="1:16" x14ac:dyDescent="0.15">
      <c r="A355" s="6"/>
      <c r="B355" s="19"/>
      <c r="C355" s="2"/>
      <c r="D355" s="2"/>
      <c r="E355" s="2"/>
      <c r="G355" s="8"/>
      <c r="H355" s="8"/>
      <c r="I355" s="6"/>
      <c r="J355" s="19"/>
      <c r="K355" s="2"/>
      <c r="L355" s="2"/>
      <c r="M355" s="2"/>
      <c r="N355" s="2"/>
      <c r="P355" s="8"/>
    </row>
    <row r="356" spans="1:16" x14ac:dyDescent="0.15">
      <c r="A356" s="6"/>
      <c r="B356" s="19"/>
      <c r="C356" s="2"/>
      <c r="D356" s="2"/>
      <c r="E356" s="2"/>
      <c r="G356" s="8"/>
      <c r="H356" s="8"/>
      <c r="I356" s="6"/>
      <c r="J356" s="19"/>
      <c r="K356" s="2"/>
      <c r="L356" s="2"/>
      <c r="M356" s="2"/>
      <c r="N356" s="2"/>
      <c r="P356" s="8"/>
    </row>
    <row r="357" spans="1:16" x14ac:dyDescent="0.15">
      <c r="A357" s="6"/>
      <c r="B357" s="19"/>
      <c r="G357" s="20"/>
      <c r="H357" s="9"/>
      <c r="I357" s="6"/>
      <c r="J357" s="19"/>
      <c r="K357" s="2"/>
      <c r="L357" s="2"/>
      <c r="M357" s="2"/>
      <c r="N357" s="2"/>
      <c r="P357" s="8"/>
    </row>
    <row r="358" spans="1:16" x14ac:dyDescent="0.15">
      <c r="A358" s="6"/>
      <c r="B358" s="19"/>
      <c r="G358" s="20"/>
      <c r="H358" s="9"/>
      <c r="I358" s="6"/>
      <c r="J358" s="19"/>
      <c r="K358" s="2"/>
      <c r="L358" s="2"/>
      <c r="M358" s="2"/>
      <c r="N358" s="2"/>
      <c r="P358" s="8"/>
    </row>
    <row r="359" spans="1:16" ht="16" x14ac:dyDescent="0.2">
      <c r="A359" s="1" t="s">
        <v>67</v>
      </c>
      <c r="B359" s="7"/>
      <c r="C359" s="14"/>
      <c r="D359" s="14"/>
      <c r="E359" s="2"/>
      <c r="F359" s="2"/>
      <c r="G359" s="8"/>
      <c r="H359" s="17"/>
      <c r="I359" s="6"/>
      <c r="J359" s="19"/>
      <c r="K359" s="2"/>
      <c r="L359" s="2"/>
      <c r="M359" s="2"/>
      <c r="N359" s="14"/>
      <c r="P359" s="8"/>
    </row>
    <row r="360" spans="1:16" x14ac:dyDescent="0.15">
      <c r="A360" s="3" t="s">
        <v>1</v>
      </c>
      <c r="B360" s="3" t="s">
        <v>2</v>
      </c>
      <c r="C360" s="3" t="s">
        <v>3</v>
      </c>
      <c r="D360" s="3" t="s">
        <v>4</v>
      </c>
      <c r="E360" s="3" t="s">
        <v>5</v>
      </c>
      <c r="F360" s="3" t="s">
        <v>6</v>
      </c>
      <c r="G360" s="3" t="s">
        <v>7</v>
      </c>
      <c r="H360" s="3" t="s">
        <v>68</v>
      </c>
      <c r="I360" s="8"/>
      <c r="J360" s="19"/>
      <c r="K360" s="14"/>
    </row>
    <row r="361" spans="1:16" x14ac:dyDescent="0.15">
      <c r="A361" s="116">
        <v>1</v>
      </c>
      <c r="B361" s="35" t="s">
        <v>573</v>
      </c>
      <c r="C361" s="117">
        <v>44212</v>
      </c>
      <c r="D361" s="37" t="s">
        <v>805</v>
      </c>
      <c r="E361" s="49" t="s">
        <v>84</v>
      </c>
      <c r="F361" s="37" t="s">
        <v>12</v>
      </c>
      <c r="G361" s="45" t="s">
        <v>806</v>
      </c>
      <c r="H361" s="116">
        <v>50</v>
      </c>
      <c r="I361" s="8"/>
      <c r="J361" s="25"/>
      <c r="K361" s="14"/>
    </row>
    <row r="362" spans="1:16" x14ac:dyDescent="0.15">
      <c r="A362" s="116">
        <v>2</v>
      </c>
      <c r="B362" s="35" t="s">
        <v>575</v>
      </c>
      <c r="C362" s="117">
        <v>44226</v>
      </c>
      <c r="D362" s="49" t="s">
        <v>805</v>
      </c>
      <c r="E362" s="49" t="s">
        <v>84</v>
      </c>
      <c r="F362" s="37" t="s">
        <v>12</v>
      </c>
      <c r="G362" s="45" t="s">
        <v>807</v>
      </c>
      <c r="H362" s="116">
        <v>50</v>
      </c>
      <c r="I362" s="8"/>
      <c r="J362" s="25"/>
      <c r="K362" s="14"/>
    </row>
    <row r="363" spans="1:16" x14ac:dyDescent="0.15">
      <c r="A363" s="116">
        <v>3</v>
      </c>
      <c r="B363" s="35" t="s">
        <v>577</v>
      </c>
      <c r="C363" s="117">
        <v>44240</v>
      </c>
      <c r="D363" s="37" t="s">
        <v>805</v>
      </c>
      <c r="E363" s="37" t="s">
        <v>84</v>
      </c>
      <c r="F363" s="37" t="s">
        <v>12</v>
      </c>
      <c r="G363" s="118" t="s">
        <v>808</v>
      </c>
      <c r="H363" s="116">
        <v>50</v>
      </c>
      <c r="I363" s="8"/>
      <c r="J363" s="25"/>
      <c r="K363" s="14"/>
    </row>
    <row r="364" spans="1:16" x14ac:dyDescent="0.15">
      <c r="A364" s="116">
        <v>4</v>
      </c>
      <c r="B364" s="35" t="s">
        <v>579</v>
      </c>
      <c r="C364" s="117">
        <v>44296</v>
      </c>
      <c r="D364" s="37" t="s">
        <v>810</v>
      </c>
      <c r="E364" s="37" t="s">
        <v>84</v>
      </c>
      <c r="F364" s="37" t="s">
        <v>12</v>
      </c>
      <c r="G364" s="45" t="s">
        <v>809</v>
      </c>
      <c r="H364" s="116">
        <v>100</v>
      </c>
      <c r="I364" s="8"/>
      <c r="K364" s="14"/>
    </row>
    <row r="365" spans="1:16" x14ac:dyDescent="0.15">
      <c r="A365" s="116">
        <v>5</v>
      </c>
      <c r="B365" s="35" t="s">
        <v>581</v>
      </c>
      <c r="C365" s="117">
        <v>44338</v>
      </c>
      <c r="D365" s="37" t="s">
        <v>805</v>
      </c>
      <c r="E365" s="37" t="s">
        <v>84</v>
      </c>
      <c r="F365" s="37" t="s">
        <v>12</v>
      </c>
      <c r="G365" s="45" t="s">
        <v>811</v>
      </c>
      <c r="H365" s="116">
        <v>50</v>
      </c>
      <c r="I365" s="8"/>
      <c r="K365" s="14"/>
    </row>
    <row r="366" spans="1:16" x14ac:dyDescent="0.15">
      <c r="A366" s="116">
        <v>6</v>
      </c>
      <c r="B366" s="35" t="s">
        <v>672</v>
      </c>
      <c r="C366" s="117">
        <v>44661</v>
      </c>
      <c r="D366" s="49" t="s">
        <v>805</v>
      </c>
      <c r="E366" s="49" t="s">
        <v>84</v>
      </c>
      <c r="F366" s="37" t="s">
        <v>12</v>
      </c>
      <c r="G366" s="45" t="s">
        <v>812</v>
      </c>
      <c r="H366" s="116">
        <v>50</v>
      </c>
      <c r="I366" s="8"/>
      <c r="K366" s="14"/>
    </row>
    <row r="367" spans="1:16" x14ac:dyDescent="0.15">
      <c r="A367" s="17"/>
      <c r="B367" s="7"/>
      <c r="C367" s="2"/>
      <c r="D367" s="14"/>
      <c r="E367" s="14"/>
      <c r="F367" s="2"/>
      <c r="G367" s="8"/>
      <c r="H367" s="6"/>
      <c r="I367" s="8"/>
      <c r="K367" s="14"/>
    </row>
    <row r="368" spans="1:16" x14ac:dyDescent="0.15">
      <c r="A368" s="6"/>
      <c r="B368" s="7"/>
      <c r="C368" s="2"/>
      <c r="G368" s="8"/>
      <c r="H368" s="6"/>
      <c r="I368" s="8"/>
      <c r="K368" s="14"/>
    </row>
    <row r="369" spans="1:11" x14ac:dyDescent="0.15">
      <c r="A369" s="6"/>
      <c r="B369" s="7"/>
      <c r="C369" s="2"/>
      <c r="D369" s="14"/>
      <c r="E369" s="14"/>
      <c r="F369" s="2"/>
      <c r="G369" s="8"/>
      <c r="H369" s="6"/>
      <c r="I369" s="8"/>
      <c r="K369" s="14"/>
    </row>
    <row r="370" spans="1:11" x14ac:dyDescent="0.15">
      <c r="A370" s="6"/>
      <c r="B370" s="19"/>
      <c r="C370" s="2"/>
      <c r="D370" s="2"/>
      <c r="E370" s="2"/>
      <c r="G370" s="8"/>
      <c r="I370" s="8"/>
      <c r="K370" s="14"/>
    </row>
    <row r="371" spans="1:11" x14ac:dyDescent="0.15">
      <c r="A371" s="6"/>
      <c r="B371" s="19"/>
      <c r="G371" s="8"/>
      <c r="I371" s="8"/>
      <c r="K371" s="14"/>
    </row>
    <row r="372" spans="1:11" x14ac:dyDescent="0.15">
      <c r="A372" s="6"/>
      <c r="B372" s="19"/>
      <c r="G372" s="20"/>
      <c r="I372" s="8"/>
      <c r="K372" s="14"/>
    </row>
    <row r="373" spans="1:11" x14ac:dyDescent="0.15">
      <c r="A373" s="6"/>
      <c r="B373" s="19"/>
      <c r="G373" s="20"/>
      <c r="I373" s="8"/>
      <c r="K373" s="2"/>
    </row>
    <row r="374" spans="1:11" x14ac:dyDescent="0.15">
      <c r="A374" s="6"/>
      <c r="B374" s="19"/>
      <c r="G374" s="20"/>
      <c r="I374" s="8"/>
      <c r="K374" s="2"/>
    </row>
    <row r="375" spans="1:11" x14ac:dyDescent="0.15">
      <c r="A375" s="6"/>
      <c r="I375" s="8"/>
      <c r="K375" s="2"/>
    </row>
    <row r="376" spans="1:11" x14ac:dyDescent="0.15">
      <c r="A376" s="6"/>
      <c r="C376" s="2"/>
      <c r="I376" s="8"/>
    </row>
    <row r="377" spans="1:11" x14ac:dyDescent="0.15">
      <c r="A377" s="6"/>
      <c r="I377" s="8"/>
    </row>
    <row r="378" spans="1:11" x14ac:dyDescent="0.15">
      <c r="A378" s="6"/>
      <c r="I378" s="8"/>
    </row>
    <row r="379" spans="1:11" x14ac:dyDescent="0.15">
      <c r="A379" s="6"/>
      <c r="I379" s="8"/>
    </row>
    <row r="380" spans="1:11" x14ac:dyDescent="0.15">
      <c r="A380" s="6"/>
      <c r="I380" s="8"/>
    </row>
    <row r="381" spans="1:11" x14ac:dyDescent="0.15">
      <c r="I381" s="8"/>
    </row>
    <row r="382" spans="1:11" x14ac:dyDescent="0.15">
      <c r="I382" s="8"/>
    </row>
    <row r="383" spans="1:11" x14ac:dyDescent="0.15">
      <c r="I383" s="8"/>
    </row>
    <row r="384" spans="1:11" x14ac:dyDescent="0.15">
      <c r="I384" s="8"/>
    </row>
    <row r="385" spans="3:10" x14ac:dyDescent="0.15">
      <c r="I385" s="8"/>
    </row>
    <row r="386" spans="3:10" x14ac:dyDescent="0.15">
      <c r="I386" s="8"/>
    </row>
    <row r="387" spans="3:10" x14ac:dyDescent="0.15">
      <c r="I387" s="8"/>
    </row>
    <row r="388" spans="3:10" x14ac:dyDescent="0.15">
      <c r="I388" s="8"/>
    </row>
    <row r="389" spans="3:10" x14ac:dyDescent="0.15">
      <c r="I389" s="8"/>
    </row>
    <row r="390" spans="3:10" x14ac:dyDescent="0.15">
      <c r="I390" s="8"/>
    </row>
    <row r="391" spans="3:10" x14ac:dyDescent="0.15">
      <c r="I391" s="8"/>
    </row>
    <row r="393" spans="3:10" x14ac:dyDescent="0.15">
      <c r="I393" s="16"/>
      <c r="J393" s="14"/>
    </row>
    <row r="394" spans="3:10" x14ac:dyDescent="0.15">
      <c r="I394" s="8"/>
      <c r="J394" s="14"/>
    </row>
    <row r="395" spans="3:10" x14ac:dyDescent="0.15">
      <c r="I395" s="8"/>
      <c r="J395" s="14"/>
    </row>
    <row r="396" spans="3:10" x14ac:dyDescent="0.15">
      <c r="C396" s="14"/>
      <c r="D396" s="14"/>
      <c r="E396" s="14"/>
      <c r="I396" s="8"/>
      <c r="J396" s="14"/>
    </row>
    <row r="397" spans="3:10" x14ac:dyDescent="0.15">
      <c r="C397" s="14"/>
      <c r="D397" s="14"/>
      <c r="E397" s="14"/>
      <c r="I397" s="8"/>
      <c r="J397" s="2"/>
    </row>
    <row r="398" spans="3:10" x14ac:dyDescent="0.15">
      <c r="C398" s="14"/>
      <c r="D398" s="14"/>
      <c r="E398" s="14"/>
      <c r="I398" s="8"/>
      <c r="J398" s="2"/>
    </row>
    <row r="399" spans="3:10" x14ac:dyDescent="0.15">
      <c r="C399" s="14"/>
      <c r="D399" s="14"/>
      <c r="E399" s="14"/>
      <c r="J399" s="2"/>
    </row>
    <row r="400" spans="3:10" x14ac:dyDescent="0.15">
      <c r="C400" s="14"/>
      <c r="D400" s="14"/>
      <c r="E400" s="14"/>
    </row>
    <row r="401" spans="3:10" x14ac:dyDescent="0.15">
      <c r="C401" s="14"/>
      <c r="D401" s="14"/>
      <c r="E401" s="2"/>
    </row>
    <row r="402" spans="3:10" x14ac:dyDescent="0.15">
      <c r="I402" s="18"/>
    </row>
    <row r="403" spans="3:10" x14ac:dyDescent="0.15">
      <c r="J403" s="18"/>
    </row>
    <row r="404" spans="3:10" x14ac:dyDescent="0.15">
      <c r="I404" s="2"/>
    </row>
    <row r="405" spans="3:10" x14ac:dyDescent="0.15">
      <c r="I405" s="2"/>
      <c r="J405" s="2"/>
    </row>
    <row r="406" spans="3:10" x14ac:dyDescent="0.15">
      <c r="J406" s="2"/>
    </row>
    <row r="408" spans="3:10" x14ac:dyDescent="0.15">
      <c r="I408" s="2"/>
    </row>
    <row r="409" spans="3:10" x14ac:dyDescent="0.15">
      <c r="J409" s="2"/>
    </row>
  </sheetData>
  <sortState xmlns:xlrd2="http://schemas.microsoft.com/office/spreadsheetml/2017/richdata2" ref="I17:J72">
    <sortCondition ref="I72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Marathon CV til klub100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ajkg-</dc:creator>
  <cp:lastModifiedBy>Microsoft Office User</cp:lastModifiedBy>
  <dcterms:created xsi:type="dcterms:W3CDTF">2023-03-09T18:42:39Z</dcterms:created>
  <dcterms:modified xsi:type="dcterms:W3CDTF">2023-12-31T14:39:51Z</dcterms:modified>
</cp:coreProperties>
</file>