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lots\OneDrive\Skrivebord\"/>
    </mc:Choice>
  </mc:AlternateContent>
  <xr:revisionPtr revIDLastSave="0" documentId="13_ncr:1_{6EAE0A27-7013-4D95-85DD-FDB5A0141E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3" i="1" l="1"/>
  <c r="X1" i="1" l="1"/>
  <c r="V1" i="1"/>
  <c r="T1" i="1"/>
  <c r="R1" i="1"/>
  <c r="P1" i="1"/>
  <c r="Y1" i="1" l="1"/>
</calcChain>
</file>

<file path=xl/sharedStrings.xml><?xml version="1.0" encoding="utf-8"?>
<sst xmlns="http://schemas.openxmlformats.org/spreadsheetml/2006/main" count="1333" uniqueCount="562">
  <si>
    <t>Nr</t>
  </si>
  <si>
    <t>Navn</t>
  </si>
  <si>
    <t>Dato</t>
  </si>
  <si>
    <t>Tid</t>
  </si>
  <si>
    <t>Samsø Marathon</t>
  </si>
  <si>
    <t>Copenhagen Marathon</t>
  </si>
  <si>
    <t>Berlin Marathon</t>
  </si>
  <si>
    <t>Hamburg Marathon</t>
  </si>
  <si>
    <t>New York Marathon</t>
  </si>
  <si>
    <t>Kalundborgs Vinter Marathon</t>
  </si>
  <si>
    <t>Ø-marathon</t>
  </si>
  <si>
    <t>Brøderup Marathon</t>
  </si>
  <si>
    <t>Fredskov Marathon</t>
  </si>
  <si>
    <t>Fitnessnation Cannonball Run</t>
  </si>
  <si>
    <t>Kanonkugle Marathon</t>
  </si>
  <si>
    <t>Gåsetårn Marathon</t>
  </si>
  <si>
    <t>Stockholm Marathon</t>
  </si>
  <si>
    <t>Farø Broløb</t>
  </si>
  <si>
    <t>Værtens Mindste Broløb</t>
  </si>
  <si>
    <t>Amsterdam Marathon</t>
  </si>
  <si>
    <t>Århus Nat Marathon</t>
  </si>
  <si>
    <t>HCA Marathon</t>
  </si>
  <si>
    <t>Humør Marathon</t>
  </si>
  <si>
    <t>Holger Danske Marathon</t>
  </si>
  <si>
    <t>Mølle Marathon</t>
  </si>
  <si>
    <t>Toppen af Nokken Marathon</t>
  </si>
  <si>
    <t>Midt i Marathon Sorø</t>
  </si>
  <si>
    <t>Bremen Marathon</t>
  </si>
  <si>
    <t>Succes Marathon</t>
  </si>
  <si>
    <t>Humør Marathon - Johanna Gren #100</t>
  </si>
  <si>
    <t>Næver Run Marathon</t>
  </si>
  <si>
    <t>Prag Marathon</t>
  </si>
  <si>
    <t>Suleskar Marathon</t>
  </si>
  <si>
    <t>Helsingborg Marathon</t>
  </si>
  <si>
    <t>Humør Marathon (20 på 10 dage)</t>
  </si>
  <si>
    <t>30. juni 2017</t>
  </si>
  <si>
    <t>1. juli 2017</t>
  </si>
  <si>
    <t>2. juli 2017</t>
  </si>
  <si>
    <t>3. juli 2017</t>
  </si>
  <si>
    <t>4. juli 2017</t>
  </si>
  <si>
    <t>5. juli 2017</t>
  </si>
  <si>
    <t>6. juli 2017</t>
  </si>
  <si>
    <t>7. juli 2017</t>
  </si>
  <si>
    <t>8. juli 2017</t>
  </si>
  <si>
    <t>9. juli 2017</t>
  </si>
  <si>
    <t>2. september 2017</t>
  </si>
  <si>
    <t>Sted</t>
  </si>
  <si>
    <t>Ringsted</t>
  </si>
  <si>
    <t>Karrebæksminde</t>
  </si>
  <si>
    <t>Amsterdam, Holland</t>
  </si>
  <si>
    <t>Århus</t>
  </si>
  <si>
    <t>Odense</t>
  </si>
  <si>
    <t>Løve</t>
  </si>
  <si>
    <t>Vordingborg</t>
  </si>
  <si>
    <t>Amager</t>
  </si>
  <si>
    <t>Brøderup</t>
  </si>
  <si>
    <t>Hamburg, Tyskland</t>
  </si>
  <si>
    <t>Malmø, Sverige</t>
  </si>
  <si>
    <t>Sorø</t>
  </si>
  <si>
    <t>Bremen, Tyskland</t>
  </si>
  <si>
    <t>Næstved</t>
  </si>
  <si>
    <t>Brøndby</t>
  </si>
  <si>
    <t>Prag, Tjekkiet</t>
  </si>
  <si>
    <t>Suleskar, Norge</t>
  </si>
  <si>
    <t>Helsingborg, Sverige</t>
  </si>
  <si>
    <t>Samsø</t>
  </si>
  <si>
    <t>København</t>
  </si>
  <si>
    <t>Berlin, Tyskland</t>
  </si>
  <si>
    <t>New York, USA</t>
  </si>
  <si>
    <t>Kalundborg</t>
  </si>
  <si>
    <t>Hvidovre</t>
  </si>
  <si>
    <t>Stockholm, Sverige</t>
  </si>
  <si>
    <t>27. maj 2017</t>
  </si>
  <si>
    <t>20. maj 2017</t>
  </si>
  <si>
    <t>17. maj 2017</t>
  </si>
  <si>
    <t>7. maj 2017</t>
  </si>
  <si>
    <t>4. maj 2017</t>
  </si>
  <si>
    <t>30. april 2017</t>
  </si>
  <si>
    <t>23. april 2017</t>
  </si>
  <si>
    <t>17. april 2017</t>
  </si>
  <si>
    <t>11. april 2017</t>
  </si>
  <si>
    <t>8. april 2017</t>
  </si>
  <si>
    <t>7. april 2017</t>
  </si>
  <si>
    <t>25. marts 2017</t>
  </si>
  <si>
    <t>23. marts 2017</t>
  </si>
  <si>
    <t>4. marts 2017</t>
  </si>
  <si>
    <t>10. februar 2017</t>
  </si>
  <si>
    <t>5. februar 2017</t>
  </si>
  <si>
    <t>4. februar 2017</t>
  </si>
  <si>
    <t>12. januar 2017</t>
  </si>
  <si>
    <t>30. december 2016</t>
  </si>
  <si>
    <t>29. december 2016</t>
  </si>
  <si>
    <t>23. december 2016</t>
  </si>
  <si>
    <t>16. november 2016</t>
  </si>
  <si>
    <t>14. november 2016</t>
  </si>
  <si>
    <t>30. oktober 2016</t>
  </si>
  <si>
    <t>7. oktober 2016</t>
  </si>
  <si>
    <t>2. oktober 2016</t>
  </si>
  <si>
    <t>30. august 2016</t>
  </si>
  <si>
    <t>26. august 2016</t>
  </si>
  <si>
    <t>24. august 2016</t>
  </si>
  <si>
    <t>19. juni 2016</t>
  </si>
  <si>
    <t>17. juni 2016</t>
  </si>
  <si>
    <t>13. juni 2016</t>
  </si>
  <si>
    <t>28. maj 2016</t>
  </si>
  <si>
    <t>3. maj 2016</t>
  </si>
  <si>
    <t>28. marts 2016</t>
  </si>
  <si>
    <t>27. februar 2016</t>
  </si>
  <si>
    <t>14. februar 2016</t>
  </si>
  <si>
    <t>16. januar 2016</t>
  </si>
  <si>
    <t>4. oktober 2015</t>
  </si>
  <si>
    <t>11. januar 2015</t>
  </si>
  <si>
    <t>14. februar 2015</t>
  </si>
  <si>
    <t>14. januar 2015</t>
  </si>
  <si>
    <t>29. januar 2015</t>
  </si>
  <si>
    <t>22. februar 2015</t>
  </si>
  <si>
    <t>13. marts 2015</t>
  </si>
  <si>
    <t>21. marts 2015</t>
  </si>
  <si>
    <t>5. maj 2015</t>
  </si>
  <si>
    <t>1. april 2015</t>
  </si>
  <si>
    <t>14. juli 2015</t>
  </si>
  <si>
    <t>21. juli 2015</t>
  </si>
  <si>
    <t>13. august 2015</t>
  </si>
  <si>
    <t>28. juli 2015</t>
  </si>
  <si>
    <t>10. oktober 2015</t>
  </si>
  <si>
    <t>11. december 2015</t>
  </si>
  <si>
    <t>Heleneholms Malmø Marathon</t>
  </si>
  <si>
    <t>16. april 2016</t>
  </si>
  <si>
    <t>17. april 2016</t>
  </si>
  <si>
    <t>4. maj 2014</t>
  </si>
  <si>
    <t>2. november 2014</t>
  </si>
  <si>
    <t>10. februar 2015</t>
  </si>
  <si>
    <t>18. februar 2015</t>
  </si>
  <si>
    <t>8. maj 2015</t>
  </si>
  <si>
    <t>18. maj 2014</t>
  </si>
  <si>
    <t>19. maj 2013</t>
  </si>
  <si>
    <t>8. marts 2015</t>
  </si>
  <si>
    <t>5. september 2015</t>
  </si>
  <si>
    <t>12. september 2015</t>
  </si>
  <si>
    <t>18. oktober 2015</t>
  </si>
  <si>
    <t>25. oktober 2015</t>
  </si>
  <si>
    <t>30. maj 2015</t>
  </si>
  <si>
    <t>29. september 2013</t>
  </si>
  <si>
    <t>18. august 2012</t>
  </si>
  <si>
    <t>22. november 2015</t>
  </si>
  <si>
    <t>Helsingør</t>
  </si>
  <si>
    <t>26. november 2016</t>
  </si>
  <si>
    <t>Vestegnsmarathon</t>
  </si>
  <si>
    <t>26. februar 2015</t>
  </si>
  <si>
    <t>3. februar 2015</t>
  </si>
  <si>
    <t>23. januar 2015</t>
  </si>
  <si>
    <t>Chicago Marathon</t>
  </si>
  <si>
    <t>8. oktober 2017</t>
  </si>
  <si>
    <t>Chicago, USA</t>
  </si>
  <si>
    <t>Km</t>
  </si>
  <si>
    <t>11.11.58</t>
  </si>
  <si>
    <t>24. december 2015</t>
  </si>
  <si>
    <t>7. maj 2016</t>
  </si>
  <si>
    <t>Statistik</t>
  </si>
  <si>
    <t>Dobbeltmarathons</t>
  </si>
  <si>
    <t>Tripplemarathon</t>
  </si>
  <si>
    <t>1x</t>
  </si>
  <si>
    <t>3. november 2017</t>
  </si>
  <si>
    <t>15. november 2017</t>
  </si>
  <si>
    <t>19. november 2017</t>
  </si>
  <si>
    <t>1. januar 2018</t>
  </si>
  <si>
    <t>21. januar 2018</t>
  </si>
  <si>
    <t>Tokyo Maratho</t>
  </si>
  <si>
    <t>25. februar 2018</t>
  </si>
  <si>
    <t>4. februar 2018</t>
  </si>
  <si>
    <t>7. april 2018</t>
  </si>
  <si>
    <t>15. juli 2018</t>
  </si>
  <si>
    <t>Vedel Marathon</t>
  </si>
  <si>
    <t>21. juli 2018</t>
  </si>
  <si>
    <t>Kirke-Helsinge</t>
  </si>
  <si>
    <t>Tokyo, Japan</t>
  </si>
  <si>
    <t>25. juli 2018</t>
  </si>
  <si>
    <t>7. august 2018</t>
  </si>
  <si>
    <t>Tosseløbs Cannonball</t>
  </si>
  <si>
    <t>Kitt Krogh Marathon</t>
  </si>
  <si>
    <t>7. september 2018</t>
  </si>
  <si>
    <t>8. september 2018</t>
  </si>
  <si>
    <t>Høng</t>
  </si>
  <si>
    <t>5. oktober 2018</t>
  </si>
  <si>
    <t>18. september 2018</t>
  </si>
  <si>
    <t>Sportigan Slagelse Løbet</t>
  </si>
  <si>
    <t>25. november 2017</t>
  </si>
  <si>
    <t>Slagelse</t>
  </si>
  <si>
    <t>3 Länder Marathon</t>
  </si>
  <si>
    <t>7. oktober 2018</t>
  </si>
  <si>
    <t>HTM Marathon</t>
  </si>
  <si>
    <t>13. oktober 2018</t>
  </si>
  <si>
    <t>Herlev</t>
  </si>
  <si>
    <t>Center of Zealand Marathon</t>
  </si>
  <si>
    <t>14. oktober 2018</t>
  </si>
  <si>
    <t>Benløse Marathon</t>
  </si>
  <si>
    <t>20. oktober 2018</t>
  </si>
  <si>
    <t>Benløse</t>
  </si>
  <si>
    <t>16. november 2018</t>
  </si>
  <si>
    <t>4. november 2018</t>
  </si>
  <si>
    <t>17. november 2018</t>
  </si>
  <si>
    <t>24. november 2018</t>
  </si>
  <si>
    <t>7. december 2018</t>
  </si>
  <si>
    <t>26. december 2018</t>
  </si>
  <si>
    <t>6. januar 2019</t>
  </si>
  <si>
    <t>11. januar 2019</t>
  </si>
  <si>
    <t>23. januar 2019</t>
  </si>
  <si>
    <t>25. januar 2019</t>
  </si>
  <si>
    <t>Ravelinen Marathon (PO 50 år)</t>
  </si>
  <si>
    <t>23. februar 2019</t>
  </si>
  <si>
    <t>Christianshavn</t>
  </si>
  <si>
    <t>24. februar 2019</t>
  </si>
  <si>
    <t>27. februar 2019</t>
  </si>
  <si>
    <t>Boston Marathon</t>
  </si>
  <si>
    <t>15. april 2019</t>
  </si>
  <si>
    <t>Boston, USA</t>
  </si>
  <si>
    <t>18. april 2019</t>
  </si>
  <si>
    <t>23. april 2019</t>
  </si>
  <si>
    <t>1. maj 2019</t>
  </si>
  <si>
    <t>Hvalsø Cannonball</t>
  </si>
  <si>
    <t>1. juni 2019</t>
  </si>
  <si>
    <t>Hvalsø</t>
  </si>
  <si>
    <t>10. juni 2019</t>
  </si>
  <si>
    <t>Humør Marathon - David #600, Blaabjerg #300, Britt #300</t>
  </si>
  <si>
    <t>29. juni 2019</t>
  </si>
  <si>
    <t>16. juli 2019</t>
  </si>
  <si>
    <t>19. juli 2019</t>
  </si>
  <si>
    <t>Humør Marathon - Johnny Broe #100</t>
  </si>
  <si>
    <t>10. august 2019</t>
  </si>
  <si>
    <t>17. august 2019</t>
  </si>
  <si>
    <t>Happy Marathon</t>
  </si>
  <si>
    <t>Tosseløbs Cannonball - Stafet for Livet</t>
  </si>
  <si>
    <t>24. august 2019</t>
  </si>
  <si>
    <t>25. august 2019</t>
  </si>
  <si>
    <t>Vetterslev</t>
  </si>
  <si>
    <t>22. august 2019</t>
  </si>
  <si>
    <t>Knuthenborg Safaripark Marathon</t>
  </si>
  <si>
    <t>1. september 2019</t>
  </si>
  <si>
    <t>Knuthenborg</t>
  </si>
  <si>
    <t>Tosseløbs Cannonball - Benjamin #100 &amp; Kurt #100</t>
  </si>
  <si>
    <t>7. september 2019</t>
  </si>
  <si>
    <t>Moskva Marathon</t>
  </si>
  <si>
    <t>Marathon Cannonball</t>
  </si>
  <si>
    <t>22. september 2019</t>
  </si>
  <si>
    <t>23. september 2019</t>
  </si>
  <si>
    <t>6. oktober 2019</t>
  </si>
  <si>
    <t>Moskva, Rusland</t>
  </si>
  <si>
    <t>Prag</t>
  </si>
  <si>
    <t>Suleskar</t>
  </si>
  <si>
    <t>Tokyo</t>
  </si>
  <si>
    <t>Japan</t>
  </si>
  <si>
    <t>Moskva (2)</t>
  </si>
  <si>
    <t>Helsingborg, Malmø, Stockholm</t>
  </si>
  <si>
    <t>Boston, Chicago, NY</t>
  </si>
  <si>
    <t>Rusland</t>
  </si>
  <si>
    <t>Sverige</t>
  </si>
  <si>
    <t>Tjekkiet</t>
  </si>
  <si>
    <t>Tyskland</t>
  </si>
  <si>
    <t>USA</t>
  </si>
  <si>
    <t>Norge</t>
  </si>
  <si>
    <t>Sub 4</t>
  </si>
  <si>
    <t>Udenlands</t>
  </si>
  <si>
    <t>Team Meins Running Løbet</t>
  </si>
  <si>
    <t>20. oktober 2019</t>
  </si>
  <si>
    <t>Haderslev</t>
  </si>
  <si>
    <t>23. november 2019</t>
  </si>
  <si>
    <t>20. december 2019</t>
  </si>
  <si>
    <t>11. januar 2020</t>
  </si>
  <si>
    <t>14. januar 2020</t>
  </si>
  <si>
    <t>PopUp Marathon</t>
  </si>
  <si>
    <t>9. februar 2020</t>
  </si>
  <si>
    <t>29. februar 2020</t>
  </si>
  <si>
    <t>Nordjylland</t>
  </si>
  <si>
    <t>Midtjylland</t>
  </si>
  <si>
    <t>Syddanmark</t>
  </si>
  <si>
    <t>Sjælland</t>
  </si>
  <si>
    <t>Hovedstaden</t>
  </si>
  <si>
    <t>Brønderslev</t>
  </si>
  <si>
    <t>Favrskov</t>
  </si>
  <si>
    <t>Assens</t>
  </si>
  <si>
    <t>Faxe</t>
  </si>
  <si>
    <t>Albertslund</t>
  </si>
  <si>
    <t>Frederikshavn</t>
  </si>
  <si>
    <t>Hedensted</t>
  </si>
  <si>
    <t>Billund</t>
  </si>
  <si>
    <t>Greve</t>
  </si>
  <si>
    <t>Allerød</t>
  </si>
  <si>
    <t>Hjørring</t>
  </si>
  <si>
    <t>Herning</t>
  </si>
  <si>
    <t>Esbjerg</t>
  </si>
  <si>
    <t>Guldborgsund</t>
  </si>
  <si>
    <t>Ballerup</t>
  </si>
  <si>
    <t>Jammerbugt</t>
  </si>
  <si>
    <t>Holstebro</t>
  </si>
  <si>
    <t>Fanø</t>
  </si>
  <si>
    <t>Holbæk</t>
  </si>
  <si>
    <t>Bornholm</t>
  </si>
  <si>
    <t>Læsø</t>
  </si>
  <si>
    <t>Horsens</t>
  </si>
  <si>
    <t>Fredericia</t>
  </si>
  <si>
    <t>Mariagerfjord</t>
  </si>
  <si>
    <t>Ikast-Brande</t>
  </si>
  <si>
    <t>Faaborg-Midtfyn</t>
  </si>
  <si>
    <t>Køge</t>
  </si>
  <si>
    <t>Morsø</t>
  </si>
  <si>
    <t>Lemvig</t>
  </si>
  <si>
    <t>Lejre</t>
  </si>
  <si>
    <t>Dragør</t>
  </si>
  <si>
    <t>Rebild</t>
  </si>
  <si>
    <t>Norddjurs</t>
  </si>
  <si>
    <t>Kerteminde</t>
  </si>
  <si>
    <t>Lolland</t>
  </si>
  <si>
    <t>Egedal</t>
  </si>
  <si>
    <t>Thisted</t>
  </si>
  <si>
    <t>Odder</t>
  </si>
  <si>
    <t>Kolding</t>
  </si>
  <si>
    <t>Fredensborg</t>
  </si>
  <si>
    <t>Vesthimmerland</t>
  </si>
  <si>
    <t>Randers</t>
  </si>
  <si>
    <t>Langeland</t>
  </si>
  <si>
    <t>Odsherred</t>
  </si>
  <si>
    <t>Frederiksberg</t>
  </si>
  <si>
    <t>Aalborg</t>
  </si>
  <si>
    <t>Ringkøbing-Skjern</t>
  </si>
  <si>
    <t>Middelfart</t>
  </si>
  <si>
    <t>Frederikssund</t>
  </si>
  <si>
    <t>Nordfyns</t>
  </si>
  <si>
    <t>Roskilde</t>
  </si>
  <si>
    <t>Furesø</t>
  </si>
  <si>
    <t>Silkeborg</t>
  </si>
  <si>
    <t>Nyborg</t>
  </si>
  <si>
    <t>Gentofte</t>
  </si>
  <si>
    <t>Skanderborg</t>
  </si>
  <si>
    <t>Solrød</t>
  </si>
  <si>
    <t>Gladsaxe</t>
  </si>
  <si>
    <t>Skive</t>
  </si>
  <si>
    <t>Svendborg</t>
  </si>
  <si>
    <t>Glostrup</t>
  </si>
  <si>
    <t>Struer</t>
  </si>
  <si>
    <t>Sønderborg</t>
  </si>
  <si>
    <t>Stevns</t>
  </si>
  <si>
    <t>Gribskov</t>
  </si>
  <si>
    <t>Syddjurs</t>
  </si>
  <si>
    <t>Tønder</t>
  </si>
  <si>
    <t>Halsnæs</t>
  </si>
  <si>
    <t>Viborg</t>
  </si>
  <si>
    <t>Varde</t>
  </si>
  <si>
    <t>Aarhus</t>
  </si>
  <si>
    <t>Vejen</t>
  </si>
  <si>
    <t>Vejle</t>
  </si>
  <si>
    <t>Hillerød</t>
  </si>
  <si>
    <t>Ærø</t>
  </si>
  <si>
    <t>Aabenraa</t>
  </si>
  <si>
    <t>Høje-Taastrup</t>
  </si>
  <si>
    <t>Hørsholm</t>
  </si>
  <si>
    <t>Ishøj</t>
  </si>
  <si>
    <t>Lyngby-Taarbæk</t>
  </si>
  <si>
    <t>Rudersdal</t>
  </si>
  <si>
    <t>Rødovre</t>
  </si>
  <si>
    <t>Tårnby</t>
  </si>
  <si>
    <t>Vallensbæk</t>
  </si>
  <si>
    <t>Kommune</t>
  </si>
  <si>
    <t>1. kommune</t>
  </si>
  <si>
    <t>2. kommune</t>
  </si>
  <si>
    <t>3. kommune</t>
  </si>
  <si>
    <t>4. kommune</t>
  </si>
  <si>
    <t>5. kommune</t>
  </si>
  <si>
    <t>6. kommune</t>
  </si>
  <si>
    <t>7. kommune</t>
  </si>
  <si>
    <t>8. kommune</t>
  </si>
  <si>
    <t>9. kommune</t>
  </si>
  <si>
    <t>10. kommune</t>
  </si>
  <si>
    <t>11. kommune</t>
  </si>
  <si>
    <t>12. kommune</t>
  </si>
  <si>
    <t>13. kommune</t>
  </si>
  <si>
    <t>14. kommune</t>
  </si>
  <si>
    <t>15. kommune</t>
  </si>
  <si>
    <t>16. kommune</t>
  </si>
  <si>
    <t>17. kommune</t>
  </si>
  <si>
    <t>18. kommune</t>
  </si>
  <si>
    <t>Tosseløbs Cannpnball</t>
  </si>
  <si>
    <t>18. februar 2020</t>
  </si>
  <si>
    <t>2. juli 2019</t>
  </si>
  <si>
    <t>Morud Cannonball</t>
  </si>
  <si>
    <t>7. marts 2020</t>
  </si>
  <si>
    <t>Morud</t>
  </si>
  <si>
    <t>19. kommune</t>
  </si>
  <si>
    <t>20. kommune</t>
  </si>
  <si>
    <t>24. maj 2020</t>
  </si>
  <si>
    <t>2. maj 2020</t>
  </si>
  <si>
    <t>2. juni 2020</t>
  </si>
  <si>
    <t>5. juni 2020</t>
  </si>
  <si>
    <t>9. juni 2020</t>
  </si>
  <si>
    <t>16. juni 2020</t>
  </si>
  <si>
    <t>Kirke Syv Marathon</t>
  </si>
  <si>
    <t>27. juni 2020</t>
  </si>
  <si>
    <t>Kirke Syv</t>
  </si>
  <si>
    <t>21. kommune</t>
  </si>
  <si>
    <t>30. juni 2020</t>
  </si>
  <si>
    <t>7. juli 2020</t>
  </si>
  <si>
    <t>9. august 2020</t>
  </si>
  <si>
    <t>Læsø Marathon</t>
  </si>
  <si>
    <t>19. september 2020</t>
  </si>
  <si>
    <t>22. kommune</t>
  </si>
  <si>
    <t>Fuengirola Cannonball</t>
  </si>
  <si>
    <t>28. september 2020</t>
  </si>
  <si>
    <t>29. september 2020</t>
  </si>
  <si>
    <t>1. oktober 2020</t>
  </si>
  <si>
    <t>2. oktober 2020</t>
  </si>
  <si>
    <t>Spanien</t>
  </si>
  <si>
    <t>17. oktober 2020</t>
  </si>
  <si>
    <t>Haslev Marathon</t>
  </si>
  <si>
    <t>21. december 2020</t>
  </si>
  <si>
    <t>14. november 2020</t>
  </si>
  <si>
    <t>28. december 2020</t>
  </si>
  <si>
    <t>Humør Marathon i Fåre-Vejle</t>
  </si>
  <si>
    <t>12. december 2020</t>
  </si>
  <si>
    <t>Fåre-Vejle</t>
  </si>
  <si>
    <t>23. kommune</t>
  </si>
  <si>
    <t>29. december 2020</t>
  </si>
  <si>
    <t>Fredskov Basic</t>
  </si>
  <si>
    <t>10. december 2020</t>
  </si>
  <si>
    <t>Valby</t>
  </si>
  <si>
    <t>11. december 2020</t>
  </si>
  <si>
    <t>24. kommune</t>
  </si>
  <si>
    <t>31. december 2020</t>
  </si>
  <si>
    <t>9. april 2016</t>
  </si>
  <si>
    <t>Maks mdr. i træk</t>
  </si>
  <si>
    <t>29. marts 2021</t>
  </si>
  <si>
    <t>3. januar 2021</t>
  </si>
  <si>
    <t>1. april 2021</t>
  </si>
  <si>
    <t>Gangergaardens Marathon</t>
  </si>
  <si>
    <t>2. april 2021</t>
  </si>
  <si>
    <t>Slagelse Marathon</t>
  </si>
  <si>
    <t>4. april 2021</t>
  </si>
  <si>
    <t>11. april 2021</t>
  </si>
  <si>
    <t>8. maj 2021</t>
  </si>
  <si>
    <t>29. juni 2021</t>
  </si>
  <si>
    <t>13. juli 2021</t>
  </si>
  <si>
    <t>9. august 2021</t>
  </si>
  <si>
    <t>18. september 2021</t>
  </si>
  <si>
    <t>London Marathon</t>
  </si>
  <si>
    <t>London, England</t>
  </si>
  <si>
    <t>England</t>
  </si>
  <si>
    <t>London</t>
  </si>
  <si>
    <t>3. oktober 2021</t>
  </si>
  <si>
    <t>22. oktober 2021</t>
  </si>
  <si>
    <t>26. oktober 2021</t>
  </si>
  <si>
    <t>Gibraltar Marathon</t>
  </si>
  <si>
    <t>Marbella Marathon</t>
  </si>
  <si>
    <t>27. oktober 2021</t>
  </si>
  <si>
    <t>Gibraltar</t>
  </si>
  <si>
    <t>Marbella, Spanien</t>
  </si>
  <si>
    <t>28. oktober 2021</t>
  </si>
  <si>
    <t>La Cala Calahonda, Spanien</t>
  </si>
  <si>
    <t>La Cala de Mijas Calahonda Marathon</t>
  </si>
  <si>
    <t>29. oktober 2021</t>
  </si>
  <si>
    <t>Fuengirola, Spanien</t>
  </si>
  <si>
    <t>Costa del Sol Marathon</t>
  </si>
  <si>
    <t>30. oktober 2021</t>
  </si>
  <si>
    <t>Costa del Sol, Spanien</t>
  </si>
  <si>
    <t>Fuengirola (5), Marbella, La Cala Calahonda, Costa del Sol</t>
  </si>
  <si>
    <t>3. december 2021</t>
  </si>
  <si>
    <t>5. april 2022</t>
  </si>
  <si>
    <t>15. marts 2022</t>
  </si>
  <si>
    <t>8. april 2022</t>
  </si>
  <si>
    <t>6. maj 2022</t>
  </si>
  <si>
    <t>28. maj 2022</t>
  </si>
  <si>
    <t>24. december 2021</t>
  </si>
  <si>
    <t>17. december 2021</t>
  </si>
  <si>
    <t>25. juni 2022</t>
  </si>
  <si>
    <t>20. april 2023</t>
  </si>
  <si>
    <t>3. juni 2023</t>
  </si>
  <si>
    <t>13. juni 2023</t>
  </si>
  <si>
    <t>Korsør</t>
  </si>
  <si>
    <t>Trivsel 24/7 Marathon</t>
  </si>
  <si>
    <t>25. maj 2023</t>
  </si>
  <si>
    <t>11. juli 2023</t>
  </si>
  <si>
    <t>22. august 2023</t>
  </si>
  <si>
    <t>28. august 2023</t>
  </si>
  <si>
    <t>29. august 2023</t>
  </si>
  <si>
    <t>27. juni 2023</t>
  </si>
  <si>
    <t>15. december 2023</t>
  </si>
  <si>
    <t>Marrakech Marathon</t>
  </si>
  <si>
    <t>28. januar 2024</t>
  </si>
  <si>
    <t>Marrakech, Marokko</t>
  </si>
  <si>
    <t>Marokko</t>
  </si>
  <si>
    <t>9. marts 2024</t>
  </si>
  <si>
    <t>22. december 2023</t>
  </si>
  <si>
    <t>Karise Marathon</t>
  </si>
  <si>
    <t>Karise</t>
  </si>
  <si>
    <t>27. februar 2024</t>
  </si>
  <si>
    <t>Humør Marathon - David Bredo #1000</t>
  </si>
  <si>
    <t>25. kommune</t>
  </si>
  <si>
    <t>Sørby Marathon</t>
  </si>
  <si>
    <t>1. april 2024</t>
  </si>
  <si>
    <t>Gadstrup</t>
  </si>
  <si>
    <t>7. maj 2024</t>
  </si>
  <si>
    <t>8. juni 2024</t>
  </si>
  <si>
    <t>4. juni 2024</t>
  </si>
  <si>
    <t>6. juni 2024</t>
  </si>
  <si>
    <t>Marrakech</t>
  </si>
  <si>
    <t>25. juni 2024</t>
  </si>
  <si>
    <t>29. juni 2024</t>
  </si>
  <si>
    <t>2. juli 2024</t>
  </si>
  <si>
    <t>6. august 2024</t>
  </si>
  <si>
    <t>13. august 2024</t>
  </si>
  <si>
    <t>27. september 2024</t>
  </si>
  <si>
    <t>17. september 2024</t>
  </si>
  <si>
    <t>Lindau, Tyskland</t>
  </si>
  <si>
    <t>Berlin, Bremen, Hamburg (3), Lindau</t>
  </si>
  <si>
    <t>24. december 2024</t>
  </si>
  <si>
    <t>Løve Halvmarathon</t>
  </si>
  <si>
    <t>20. oktober 2024</t>
  </si>
  <si>
    <t>23. november 2024</t>
  </si>
  <si>
    <t>30. november 2024</t>
  </si>
  <si>
    <t>28. december 2024</t>
  </si>
  <si>
    <t>31. december 2024</t>
  </si>
  <si>
    <t>7. april 2025</t>
  </si>
  <si>
    <t>16. marts 2025</t>
  </si>
  <si>
    <t>15. februar 2025</t>
  </si>
  <si>
    <t>25. januar 2025</t>
  </si>
  <si>
    <t>Helsinki Marathon</t>
  </si>
  <si>
    <t>Helsinki, Finland</t>
  </si>
  <si>
    <t>Finland</t>
  </si>
  <si>
    <t>Helsinki</t>
  </si>
  <si>
    <t>17. maj 2025</t>
  </si>
  <si>
    <t>3. juni 2025</t>
  </si>
  <si>
    <t>Bjergbakke Marathon</t>
  </si>
  <si>
    <t>5. juni 2025</t>
  </si>
  <si>
    <t>7. juni 2025</t>
  </si>
  <si>
    <t xml:space="preserve"> = 19 (dec. 2023 - jun. 2025)</t>
  </si>
  <si>
    <t>12. august 2025</t>
  </si>
  <si>
    <t>31x</t>
  </si>
  <si>
    <t>14. oktober 2025</t>
  </si>
  <si>
    <t>21. oktober 2025</t>
  </si>
  <si>
    <t>12. oktober 2025</t>
  </si>
  <si>
    <t>18. oktober 2025</t>
  </si>
  <si>
    <t>26. oktober 2025</t>
  </si>
  <si>
    <t>Sørby Marathon - Daniel Madsen #300</t>
  </si>
  <si>
    <t>14. september 2025</t>
  </si>
  <si>
    <t>Sørby Marathon - Preben Damsgaard #300</t>
  </si>
  <si>
    <t>KO Cannonball</t>
  </si>
  <si>
    <t>19. december 2025</t>
  </si>
  <si>
    <t>24. december 2025</t>
  </si>
  <si>
    <t>Papegøjeløbet</t>
  </si>
  <si>
    <t>31. december 2025</t>
  </si>
  <si>
    <t>3. januar 2026</t>
  </si>
  <si>
    <t>3. maj 2025</t>
  </si>
  <si>
    <t>7. februar 2026</t>
  </si>
  <si>
    <t>19. februar 2026</t>
  </si>
  <si>
    <t>10. marts 2026</t>
  </si>
  <si>
    <t xml:space="preserve"> = 121</t>
  </si>
  <si>
    <t>Kreta Marathon</t>
  </si>
  <si>
    <t>Chania, Grækenland</t>
  </si>
  <si>
    <t>Grækenland</t>
  </si>
  <si>
    <t>Chania (Kreta)</t>
  </si>
  <si>
    <t xml:space="preserve"> = 30</t>
  </si>
  <si>
    <t>19. april 2026</t>
  </si>
  <si>
    <t>5. maj 2026</t>
  </si>
  <si>
    <t>Spæn Cannonball</t>
  </si>
  <si>
    <t>14. maj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</si>
</sst>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21" fontId="1" fillId="0" borderId="0" xfId="0" applyNumberFormat="1" applyFont="1" applyAlignment="1">
      <alignment horizontal="center"/>
    </xf>
    <xf numFmtId="21" fontId="2" fillId="0" borderId="0" xfId="0" applyNumberFormat="1" applyFont="1" applyAlignment="1">
      <alignment horizontal="center"/>
    </xf>
    <xf numFmtId="21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2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74"/>
  <sheetViews>
    <sheetView tabSelected="1" zoomScaleNormal="100" workbookViewId="0">
      <pane ySplit="1" topLeftCell="A284" activePane="bottomLeft" state="frozen"/>
      <selection pane="bottomLeft" activeCell="C298" sqref="C298"/>
    </sheetView>
  </sheetViews>
  <sheetFormatPr defaultColWidth="9" defaultRowHeight="14.4" x14ac:dyDescent="0.3"/>
  <cols>
    <col min="1" max="1" width="9" style="1"/>
    <col min="2" max="2" width="33.77734375" style="1" customWidth="1"/>
    <col min="3" max="3" width="17.109375" style="1" customWidth="1"/>
    <col min="4" max="4" width="19.21875" style="1" customWidth="1"/>
    <col min="5" max="5" width="12.77734375" style="1" customWidth="1"/>
    <col min="6" max="7" width="11.5546875" style="1" customWidth="1"/>
    <col min="8" max="8" width="9.5546875" style="1" customWidth="1"/>
    <col min="9" max="9" width="17.44140625" style="1" customWidth="1"/>
    <col min="10" max="10" width="16" style="1" customWidth="1"/>
    <col min="11" max="14" width="9" style="1"/>
    <col min="15" max="15" width="14.33203125" style="1" bestFit="1" customWidth="1"/>
    <col min="16" max="16" width="9" style="1"/>
    <col min="17" max="17" width="15.44140625" style="1" bestFit="1" customWidth="1"/>
    <col min="18" max="18" width="9" style="1"/>
    <col min="19" max="19" width="14.6640625" style="1" bestFit="1" customWidth="1"/>
    <col min="20" max="20" width="9" style="1"/>
    <col min="21" max="21" width="12.109375" style="1" bestFit="1" customWidth="1"/>
    <col min="22" max="22" width="9" style="1"/>
    <col min="23" max="23" width="14.44140625" style="1" bestFit="1" customWidth="1"/>
    <col min="24" max="16384" width="9" style="1"/>
  </cols>
  <sheetData>
    <row r="1" spans="1:25" x14ac:dyDescent="0.3">
      <c r="A1" s="2" t="s">
        <v>0</v>
      </c>
      <c r="B1" s="2" t="s">
        <v>1</v>
      </c>
      <c r="C1" s="2" t="s">
        <v>2</v>
      </c>
      <c r="D1" s="2" t="s">
        <v>46</v>
      </c>
      <c r="E1" s="2" t="s">
        <v>3</v>
      </c>
      <c r="F1" s="4" t="s">
        <v>361</v>
      </c>
      <c r="G1" s="4"/>
      <c r="H1" s="2" t="s">
        <v>0</v>
      </c>
      <c r="I1" s="2" t="s">
        <v>1</v>
      </c>
      <c r="J1" s="2" t="s">
        <v>2</v>
      </c>
      <c r="K1" s="2" t="s">
        <v>46</v>
      </c>
      <c r="L1" s="2" t="s">
        <v>3</v>
      </c>
      <c r="M1" s="2" t="s">
        <v>154</v>
      </c>
      <c r="O1" s="9" t="s">
        <v>272</v>
      </c>
      <c r="P1" s="10">
        <f>SUM(P2:P12)</f>
        <v>1</v>
      </c>
      <c r="Q1" s="9" t="s">
        <v>273</v>
      </c>
      <c r="R1" s="10">
        <f>SUM(R2:R20)</f>
        <v>2</v>
      </c>
      <c r="S1" s="9" t="s">
        <v>274</v>
      </c>
      <c r="T1" s="10">
        <f>SUM(T2:T23)</f>
        <v>3</v>
      </c>
      <c r="U1" s="9" t="s">
        <v>275</v>
      </c>
      <c r="V1" s="10">
        <f>SUM(V2:V18)</f>
        <v>238</v>
      </c>
      <c r="W1" s="9" t="s">
        <v>276</v>
      </c>
      <c r="X1" s="10">
        <f>SUM(X2:X30)</f>
        <v>15</v>
      </c>
      <c r="Y1" s="13">
        <f>P1+R1+T1+V1+X1</f>
        <v>259</v>
      </c>
    </row>
    <row r="2" spans="1:25" x14ac:dyDescent="0.3">
      <c r="A2" s="2">
        <v>1</v>
      </c>
      <c r="B2" s="1" t="s">
        <v>4</v>
      </c>
      <c r="C2" s="1" t="s">
        <v>143</v>
      </c>
      <c r="D2" s="1" t="s">
        <v>65</v>
      </c>
      <c r="E2" s="6">
        <v>0.18190972222222224</v>
      </c>
      <c r="F2" s="4" t="s">
        <v>65</v>
      </c>
      <c r="G2" s="4" t="s">
        <v>362</v>
      </c>
      <c r="H2" s="2">
        <v>1</v>
      </c>
      <c r="I2" s="1" t="s">
        <v>22</v>
      </c>
      <c r="J2" s="1" t="s">
        <v>156</v>
      </c>
      <c r="K2" s="1" t="s">
        <v>47</v>
      </c>
      <c r="L2" s="2" t="s">
        <v>155</v>
      </c>
      <c r="M2" s="2">
        <v>100</v>
      </c>
      <c r="O2" s="11" t="s">
        <v>277</v>
      </c>
      <c r="P2" s="12"/>
      <c r="Q2" s="11" t="s">
        <v>278</v>
      </c>
      <c r="R2" s="12"/>
      <c r="S2" s="11" t="s">
        <v>279</v>
      </c>
      <c r="T2" s="12"/>
      <c r="U2" s="11" t="s">
        <v>280</v>
      </c>
      <c r="V2" s="12">
        <v>1</v>
      </c>
      <c r="W2" s="11" t="s">
        <v>281</v>
      </c>
      <c r="X2" s="12"/>
    </row>
    <row r="3" spans="1:25" x14ac:dyDescent="0.3">
      <c r="A3" s="2">
        <v>2</v>
      </c>
      <c r="B3" s="1" t="s">
        <v>5</v>
      </c>
      <c r="C3" s="1" t="s">
        <v>135</v>
      </c>
      <c r="D3" s="1" t="s">
        <v>66</v>
      </c>
      <c r="E3" s="6">
        <v>0.15527777777777776</v>
      </c>
      <c r="F3" s="2" t="s">
        <v>66</v>
      </c>
      <c r="G3" s="2" t="s">
        <v>363</v>
      </c>
      <c r="O3" s="11" t="s">
        <v>282</v>
      </c>
      <c r="P3" s="12"/>
      <c r="Q3" s="11" t="s">
        <v>283</v>
      </c>
      <c r="R3" s="12"/>
      <c r="S3" s="11" t="s">
        <v>284</v>
      </c>
      <c r="T3" s="12"/>
      <c r="U3" s="11" t="s">
        <v>285</v>
      </c>
      <c r="V3" s="12"/>
      <c r="W3" s="11" t="s">
        <v>286</v>
      </c>
      <c r="X3" s="12"/>
    </row>
    <row r="4" spans="1:25" x14ac:dyDescent="0.3">
      <c r="A4" s="2">
        <v>3</v>
      </c>
      <c r="B4" s="1" t="s">
        <v>6</v>
      </c>
      <c r="C4" s="1" t="s">
        <v>142</v>
      </c>
      <c r="D4" s="1" t="s">
        <v>67</v>
      </c>
      <c r="E4" s="6">
        <v>0.15296296296296297</v>
      </c>
      <c r="F4" s="2"/>
      <c r="G4" s="2"/>
      <c r="O4" s="11" t="s">
        <v>287</v>
      </c>
      <c r="P4" s="12"/>
      <c r="Q4" s="11" t="s">
        <v>288</v>
      </c>
      <c r="R4" s="12"/>
      <c r="S4" s="11" t="s">
        <v>289</v>
      </c>
      <c r="T4" s="12"/>
      <c r="U4" s="11" t="s">
        <v>290</v>
      </c>
      <c r="V4" s="12">
        <v>1</v>
      </c>
      <c r="W4" s="11" t="s">
        <v>291</v>
      </c>
      <c r="X4" s="12"/>
    </row>
    <row r="5" spans="1:25" x14ac:dyDescent="0.3">
      <c r="A5" s="2">
        <v>4</v>
      </c>
      <c r="B5" s="1" t="s">
        <v>5</v>
      </c>
      <c r="C5" s="1" t="s">
        <v>134</v>
      </c>
      <c r="D5" s="1" t="s">
        <v>66</v>
      </c>
      <c r="E5" s="6">
        <v>0.1532523148148148</v>
      </c>
      <c r="F5" s="2" t="s">
        <v>66</v>
      </c>
      <c r="G5" s="2"/>
      <c r="O5" s="11" t="s">
        <v>292</v>
      </c>
      <c r="P5" s="12"/>
      <c r="Q5" s="11" t="s">
        <v>293</v>
      </c>
      <c r="R5" s="12"/>
      <c r="S5" s="11" t="s">
        <v>294</v>
      </c>
      <c r="T5" s="12"/>
      <c r="U5" s="11" t="s">
        <v>295</v>
      </c>
      <c r="V5" s="12"/>
      <c r="W5" s="11" t="s">
        <v>296</v>
      </c>
      <c r="X5" s="12"/>
    </row>
    <row r="6" spans="1:25" x14ac:dyDescent="0.3">
      <c r="A6" s="2">
        <v>5</v>
      </c>
      <c r="B6" s="1" t="s">
        <v>7</v>
      </c>
      <c r="C6" s="1" t="s">
        <v>129</v>
      </c>
      <c r="D6" s="1" t="s">
        <v>56</v>
      </c>
      <c r="E6" s="6">
        <v>0.15006944444444445</v>
      </c>
      <c r="F6" s="2"/>
      <c r="G6" s="2"/>
      <c r="O6" s="11" t="s">
        <v>297</v>
      </c>
      <c r="P6" s="12">
        <v>1</v>
      </c>
      <c r="Q6" s="11" t="s">
        <v>298</v>
      </c>
      <c r="R6" s="12"/>
      <c r="S6" s="11" t="s">
        <v>299</v>
      </c>
      <c r="T6" s="12"/>
      <c r="U6" s="11" t="s">
        <v>69</v>
      </c>
      <c r="V6" s="12">
        <v>8</v>
      </c>
      <c r="W6" s="11" t="s">
        <v>61</v>
      </c>
      <c r="X6" s="12">
        <v>1</v>
      </c>
    </row>
    <row r="7" spans="1:25" x14ac:dyDescent="0.3">
      <c r="A7" s="2">
        <v>6</v>
      </c>
      <c r="B7" s="1" t="s">
        <v>8</v>
      </c>
      <c r="C7" s="1" t="s">
        <v>130</v>
      </c>
      <c r="D7" s="1" t="s">
        <v>68</v>
      </c>
      <c r="E7" s="6">
        <v>0.1559837962962963</v>
      </c>
      <c r="F7" s="2"/>
      <c r="G7" s="2"/>
      <c r="H7" s="1" t="s">
        <v>158</v>
      </c>
      <c r="O7" s="11" t="s">
        <v>300</v>
      </c>
      <c r="P7" s="12"/>
      <c r="Q7" s="11" t="s">
        <v>301</v>
      </c>
      <c r="R7" s="12"/>
      <c r="S7" s="11" t="s">
        <v>302</v>
      </c>
      <c r="T7" s="12"/>
      <c r="U7" s="11" t="s">
        <v>303</v>
      </c>
      <c r="V7" s="12">
        <v>1</v>
      </c>
      <c r="W7" s="11" t="s">
        <v>66</v>
      </c>
      <c r="X7" s="12">
        <v>5</v>
      </c>
    </row>
    <row r="8" spans="1:25" x14ac:dyDescent="0.3">
      <c r="A8" s="2">
        <v>7</v>
      </c>
      <c r="B8" s="1" t="s">
        <v>9</v>
      </c>
      <c r="C8" s="1" t="s">
        <v>111</v>
      </c>
      <c r="D8" s="1" t="s">
        <v>69</v>
      </c>
      <c r="E8" s="6">
        <v>0.17305555555555555</v>
      </c>
      <c r="F8" s="2" t="s">
        <v>69</v>
      </c>
      <c r="G8" s="2" t="s">
        <v>364</v>
      </c>
      <c r="H8" t="s">
        <v>427</v>
      </c>
      <c r="I8" t="s">
        <v>531</v>
      </c>
      <c r="O8" s="11" t="s">
        <v>304</v>
      </c>
      <c r="P8" s="12"/>
      <c r="Q8" s="11" t="s">
        <v>305</v>
      </c>
      <c r="R8" s="12"/>
      <c r="S8" s="11" t="s">
        <v>264</v>
      </c>
      <c r="T8" s="12">
        <v>1</v>
      </c>
      <c r="U8" s="11" t="s">
        <v>306</v>
      </c>
      <c r="V8" s="12">
        <v>2</v>
      </c>
      <c r="W8" s="11" t="s">
        <v>307</v>
      </c>
      <c r="X8" s="12"/>
    </row>
    <row r="9" spans="1:25" x14ac:dyDescent="0.3">
      <c r="A9" s="2">
        <v>8</v>
      </c>
      <c r="B9" s="1" t="s">
        <v>10</v>
      </c>
      <c r="C9" s="1" t="s">
        <v>113</v>
      </c>
      <c r="D9" s="1" t="s">
        <v>54</v>
      </c>
      <c r="E9" s="6">
        <v>0.16336805555555556</v>
      </c>
      <c r="F9" s="2" t="s">
        <v>359</v>
      </c>
      <c r="G9" s="2" t="s">
        <v>365</v>
      </c>
      <c r="O9" s="11" t="s">
        <v>308</v>
      </c>
      <c r="P9" s="12"/>
      <c r="Q9" s="11" t="s">
        <v>309</v>
      </c>
      <c r="R9" s="12"/>
      <c r="S9" s="11" t="s">
        <v>310</v>
      </c>
      <c r="T9" s="12"/>
      <c r="U9" s="11" t="s">
        <v>311</v>
      </c>
      <c r="V9" s="12">
        <v>1</v>
      </c>
      <c r="W9" s="11" t="s">
        <v>312</v>
      </c>
      <c r="X9" s="12"/>
    </row>
    <row r="10" spans="1:25" x14ac:dyDescent="0.3">
      <c r="A10" s="2">
        <v>9</v>
      </c>
      <c r="B10" s="1" t="s">
        <v>12</v>
      </c>
      <c r="C10" s="1" t="s">
        <v>150</v>
      </c>
      <c r="D10" s="1" t="s">
        <v>60</v>
      </c>
      <c r="E10" s="6">
        <v>0.17775462962962962</v>
      </c>
      <c r="F10" s="2" t="s">
        <v>60</v>
      </c>
      <c r="G10" s="2" t="s">
        <v>366</v>
      </c>
      <c r="O10" s="11" t="s">
        <v>313</v>
      </c>
      <c r="P10" s="12"/>
      <c r="Q10" s="11" t="s">
        <v>314</v>
      </c>
      <c r="R10" s="12"/>
      <c r="S10" s="11" t="s">
        <v>315</v>
      </c>
      <c r="T10" s="12"/>
      <c r="U10" s="11" t="s">
        <v>60</v>
      </c>
      <c r="V10" s="12">
        <v>21</v>
      </c>
      <c r="W10" s="11" t="s">
        <v>316</v>
      </c>
      <c r="X10" s="12"/>
    </row>
    <row r="11" spans="1:25" x14ac:dyDescent="0.3">
      <c r="A11" s="2">
        <v>10</v>
      </c>
      <c r="B11" s="1" t="s">
        <v>11</v>
      </c>
      <c r="C11" s="1" t="s">
        <v>114</v>
      </c>
      <c r="D11" s="1" t="s">
        <v>55</v>
      </c>
      <c r="E11" s="6">
        <v>0.16821759259259259</v>
      </c>
      <c r="F11" s="2" t="s">
        <v>60</v>
      </c>
      <c r="G11" s="2"/>
      <c r="H11" s="5" t="s">
        <v>533</v>
      </c>
      <c r="I11" s="1" t="s">
        <v>159</v>
      </c>
      <c r="O11" s="11" t="s">
        <v>317</v>
      </c>
      <c r="P11" s="12"/>
      <c r="Q11" s="11" t="s">
        <v>318</v>
      </c>
      <c r="R11" s="12"/>
      <c r="S11" s="11" t="s">
        <v>319</v>
      </c>
      <c r="T11" s="12"/>
      <c r="U11" s="11" t="s">
        <v>320</v>
      </c>
      <c r="V11" s="12">
        <v>1</v>
      </c>
      <c r="W11" s="11" t="s">
        <v>321</v>
      </c>
      <c r="X11" s="12"/>
    </row>
    <row r="12" spans="1:25" x14ac:dyDescent="0.3">
      <c r="A12" s="2">
        <v>11</v>
      </c>
      <c r="B12" s="1" t="s">
        <v>12</v>
      </c>
      <c r="C12" s="1" t="s">
        <v>149</v>
      </c>
      <c r="D12" s="1" t="s">
        <v>60</v>
      </c>
      <c r="E12" s="6">
        <v>0.22434027777777776</v>
      </c>
      <c r="F12" s="2" t="s">
        <v>60</v>
      </c>
      <c r="G12" s="2"/>
      <c r="H12" s="1" t="s">
        <v>161</v>
      </c>
      <c r="I12" s="1" t="s">
        <v>160</v>
      </c>
      <c r="O12" s="11" t="s">
        <v>322</v>
      </c>
      <c r="P12" s="12"/>
      <c r="Q12" s="11" t="s">
        <v>323</v>
      </c>
      <c r="R12" s="12"/>
      <c r="S12" s="11" t="s">
        <v>324</v>
      </c>
      <c r="T12" s="12"/>
      <c r="U12" s="11" t="s">
        <v>47</v>
      </c>
      <c r="V12" s="12">
        <v>186</v>
      </c>
      <c r="W12" s="11" t="s">
        <v>325</v>
      </c>
      <c r="X12" s="12"/>
    </row>
    <row r="13" spans="1:25" x14ac:dyDescent="0.3">
      <c r="A13" s="2">
        <v>12</v>
      </c>
      <c r="B13" s="1" t="s">
        <v>13</v>
      </c>
      <c r="C13" s="1" t="s">
        <v>131</v>
      </c>
      <c r="D13" s="1" t="s">
        <v>47</v>
      </c>
      <c r="E13" s="6">
        <v>0.16413194444444446</v>
      </c>
      <c r="F13" s="2" t="s">
        <v>47</v>
      </c>
      <c r="G13" s="2" t="s">
        <v>367</v>
      </c>
      <c r="O13" s="11"/>
      <c r="P13" s="12"/>
      <c r="Q13" s="11" t="s">
        <v>65</v>
      </c>
      <c r="R13" s="12">
        <v>1</v>
      </c>
      <c r="S13" s="11" t="s">
        <v>326</v>
      </c>
      <c r="T13" s="12">
        <v>1</v>
      </c>
      <c r="U13" s="11" t="s">
        <v>327</v>
      </c>
      <c r="V13" s="12">
        <v>3</v>
      </c>
      <c r="W13" s="11" t="s">
        <v>328</v>
      </c>
      <c r="X13" s="12"/>
    </row>
    <row r="14" spans="1:25" x14ac:dyDescent="0.3">
      <c r="A14" s="2">
        <v>13</v>
      </c>
      <c r="B14" s="1" t="s">
        <v>14</v>
      </c>
      <c r="C14" s="1" t="s">
        <v>112</v>
      </c>
      <c r="D14" s="1" t="s">
        <v>70</v>
      </c>
      <c r="E14" s="6">
        <v>0.16027777777777777</v>
      </c>
      <c r="F14" s="2" t="s">
        <v>70</v>
      </c>
      <c r="G14" s="2" t="s">
        <v>368</v>
      </c>
      <c r="H14" s="5" t="s">
        <v>260</v>
      </c>
      <c r="I14" s="4" t="s">
        <v>552</v>
      </c>
      <c r="O14" s="11"/>
      <c r="P14" s="11"/>
      <c r="Q14" s="11" t="s">
        <v>329</v>
      </c>
      <c r="R14" s="12"/>
      <c r="S14" s="11" t="s">
        <v>330</v>
      </c>
      <c r="T14" s="12"/>
      <c r="U14" s="11" t="s">
        <v>187</v>
      </c>
      <c r="V14" s="12">
        <v>7</v>
      </c>
      <c r="W14" s="11" t="s">
        <v>331</v>
      </c>
      <c r="X14" s="12"/>
    </row>
    <row r="15" spans="1:25" x14ac:dyDescent="0.3">
      <c r="A15" s="2">
        <v>14</v>
      </c>
      <c r="B15" s="1" t="s">
        <v>13</v>
      </c>
      <c r="C15" s="1" t="s">
        <v>132</v>
      </c>
      <c r="D15" s="1" t="s">
        <v>47</v>
      </c>
      <c r="E15" s="6">
        <v>0.15861111111111112</v>
      </c>
      <c r="F15" s="2" t="s">
        <v>47</v>
      </c>
      <c r="G15" s="2"/>
      <c r="H15"/>
      <c r="I15" s="4"/>
      <c r="O15" s="11"/>
      <c r="P15" s="11"/>
      <c r="Q15" s="11" t="s">
        <v>332</v>
      </c>
      <c r="R15" s="12"/>
      <c r="S15" s="11" t="s">
        <v>51</v>
      </c>
      <c r="T15" s="12">
        <v>1</v>
      </c>
      <c r="U15" s="11" t="s">
        <v>333</v>
      </c>
      <c r="V15" s="12"/>
      <c r="W15" s="11" t="s">
        <v>334</v>
      </c>
      <c r="X15" s="12"/>
    </row>
    <row r="16" spans="1:25" x14ac:dyDescent="0.3">
      <c r="A16" s="2">
        <v>15</v>
      </c>
      <c r="B16" s="1" t="s">
        <v>11</v>
      </c>
      <c r="C16" s="1" t="s">
        <v>115</v>
      </c>
      <c r="D16" s="1" t="s">
        <v>55</v>
      </c>
      <c r="E16" s="6">
        <v>0.16381944444444443</v>
      </c>
      <c r="F16" s="2" t="s">
        <v>60</v>
      </c>
      <c r="G16" s="2"/>
      <c r="H16" t="s">
        <v>261</v>
      </c>
      <c r="I16" s="4" t="s">
        <v>557</v>
      </c>
      <c r="K16"/>
      <c r="O16" s="11"/>
      <c r="P16" s="11"/>
      <c r="Q16" s="11" t="s">
        <v>335</v>
      </c>
      <c r="R16" s="12"/>
      <c r="S16" s="11" t="s">
        <v>336</v>
      </c>
      <c r="T16" s="12"/>
      <c r="U16" s="11" t="s">
        <v>58</v>
      </c>
      <c r="V16" s="12">
        <v>4</v>
      </c>
      <c r="W16" s="11" t="s">
        <v>337</v>
      </c>
      <c r="X16" s="12"/>
    </row>
    <row r="17" spans="1:24" x14ac:dyDescent="0.3">
      <c r="A17" s="2">
        <v>16</v>
      </c>
      <c r="B17" s="1" t="s">
        <v>12</v>
      </c>
      <c r="C17" s="1" t="s">
        <v>148</v>
      </c>
      <c r="D17" s="1" t="s">
        <v>60</v>
      </c>
      <c r="E17" s="6">
        <v>0.17298611111111109</v>
      </c>
      <c r="F17" s="2" t="s">
        <v>60</v>
      </c>
      <c r="G17" s="2"/>
      <c r="H17" t="s">
        <v>250</v>
      </c>
      <c r="I17" t="s">
        <v>249</v>
      </c>
      <c r="K17"/>
      <c r="O17" s="11"/>
      <c r="P17" s="11"/>
      <c r="Q17" s="11" t="s">
        <v>338</v>
      </c>
      <c r="R17" s="12"/>
      <c r="S17" s="11" t="s">
        <v>339</v>
      </c>
      <c r="T17" s="12"/>
      <c r="U17" s="11" t="s">
        <v>340</v>
      </c>
      <c r="V17" s="12"/>
      <c r="W17" s="11" t="s">
        <v>341</v>
      </c>
      <c r="X17" s="12"/>
    </row>
    <row r="18" spans="1:24" x14ac:dyDescent="0.3">
      <c r="A18" s="2">
        <v>17</v>
      </c>
      <c r="B18" s="1" t="s">
        <v>15</v>
      </c>
      <c r="C18" s="1" t="s">
        <v>136</v>
      </c>
      <c r="D18" s="1" t="s">
        <v>53</v>
      </c>
      <c r="E18" s="6">
        <v>0.19722222222222222</v>
      </c>
      <c r="F18" s="2" t="s">
        <v>53</v>
      </c>
      <c r="G18" s="2" t="s">
        <v>369</v>
      </c>
      <c r="H18" t="s">
        <v>259</v>
      </c>
      <c r="I18" t="s">
        <v>248</v>
      </c>
      <c r="K18"/>
      <c r="O18" s="11"/>
      <c r="P18" s="11"/>
      <c r="Q18" s="11" t="s">
        <v>342</v>
      </c>
      <c r="R18" s="12"/>
      <c r="S18" s="11" t="s">
        <v>343</v>
      </c>
      <c r="T18" s="12"/>
      <c r="U18" s="11" t="s">
        <v>53</v>
      </c>
      <c r="V18" s="12">
        <v>2</v>
      </c>
      <c r="W18" s="11" t="s">
        <v>344</v>
      </c>
      <c r="X18" s="12"/>
    </row>
    <row r="19" spans="1:24" x14ac:dyDescent="0.3">
      <c r="A19" s="2">
        <v>18</v>
      </c>
      <c r="B19" s="1" t="s">
        <v>11</v>
      </c>
      <c r="C19" s="1" t="s">
        <v>116</v>
      </c>
      <c r="D19" s="1" t="s">
        <v>55</v>
      </c>
      <c r="E19" s="6">
        <v>0.19918981481481482</v>
      </c>
      <c r="F19" s="2" t="s">
        <v>60</v>
      </c>
      <c r="G19" s="2"/>
      <c r="H19" t="s">
        <v>254</v>
      </c>
      <c r="I19" t="s">
        <v>251</v>
      </c>
      <c r="K19"/>
      <c r="O19" s="11"/>
      <c r="P19" s="11"/>
      <c r="Q19" s="11" t="s">
        <v>345</v>
      </c>
      <c r="R19" s="12"/>
      <c r="S19" s="11" t="s">
        <v>346</v>
      </c>
      <c r="T19" s="12"/>
      <c r="U19" s="11"/>
      <c r="V19" s="11"/>
      <c r="W19" s="11" t="s">
        <v>145</v>
      </c>
      <c r="X19" s="12">
        <v>3</v>
      </c>
    </row>
    <row r="20" spans="1:24" x14ac:dyDescent="0.3">
      <c r="A20" s="2">
        <v>19</v>
      </c>
      <c r="B20" s="1" t="s">
        <v>13</v>
      </c>
      <c r="C20" s="1" t="s">
        <v>117</v>
      </c>
      <c r="D20" s="1" t="s">
        <v>47</v>
      </c>
      <c r="E20" s="6">
        <v>0.16855324074074074</v>
      </c>
      <c r="F20" s="2" t="s">
        <v>47</v>
      </c>
      <c r="G20" s="2"/>
      <c r="H20" t="s">
        <v>255</v>
      </c>
      <c r="I20" t="s">
        <v>252</v>
      </c>
      <c r="K20"/>
      <c r="O20" s="11"/>
      <c r="P20" s="11"/>
      <c r="Q20" s="11" t="s">
        <v>347</v>
      </c>
      <c r="R20" s="12">
        <v>1</v>
      </c>
      <c r="S20" s="11" t="s">
        <v>348</v>
      </c>
      <c r="T20" s="12"/>
      <c r="U20" s="11"/>
      <c r="V20" s="11"/>
      <c r="W20" s="11" t="s">
        <v>192</v>
      </c>
      <c r="X20" s="12">
        <v>1</v>
      </c>
    </row>
    <row r="21" spans="1:24" x14ac:dyDescent="0.3">
      <c r="A21" s="2">
        <v>20</v>
      </c>
      <c r="B21" s="1" t="s">
        <v>13</v>
      </c>
      <c r="C21" s="1" t="s">
        <v>119</v>
      </c>
      <c r="D21" s="1" t="s">
        <v>47</v>
      </c>
      <c r="E21" s="6">
        <v>0.17704861111111111</v>
      </c>
      <c r="F21" s="2" t="s">
        <v>47</v>
      </c>
      <c r="G21" s="2"/>
      <c r="H21" t="s">
        <v>256</v>
      </c>
      <c r="I21" t="s">
        <v>247</v>
      </c>
      <c r="K21"/>
      <c r="O21" s="11"/>
      <c r="P21" s="11"/>
      <c r="Q21" s="11"/>
      <c r="R21" s="11"/>
      <c r="S21" s="11" t="s">
        <v>349</v>
      </c>
      <c r="T21" s="12"/>
      <c r="U21" s="11"/>
      <c r="V21" s="11"/>
      <c r="W21" s="11" t="s">
        <v>350</v>
      </c>
      <c r="X21" s="12"/>
    </row>
    <row r="22" spans="1:24" x14ac:dyDescent="0.3">
      <c r="A22" s="2">
        <v>21</v>
      </c>
      <c r="B22" s="1" t="s">
        <v>13</v>
      </c>
      <c r="C22" s="1" t="s">
        <v>118</v>
      </c>
      <c r="D22" s="1" t="s">
        <v>47</v>
      </c>
      <c r="E22" s="6">
        <v>0.18611111111111112</v>
      </c>
      <c r="F22" s="2" t="s">
        <v>47</v>
      </c>
      <c r="G22" s="2"/>
      <c r="H22" t="s">
        <v>257</v>
      </c>
      <c r="I22" t="s">
        <v>510</v>
      </c>
      <c r="K22"/>
      <c r="O22" s="11"/>
      <c r="P22" s="11"/>
      <c r="Q22" s="11"/>
      <c r="R22" s="11"/>
      <c r="S22" s="11" t="s">
        <v>351</v>
      </c>
      <c r="T22" s="12"/>
      <c r="U22" s="11"/>
      <c r="V22" s="11"/>
      <c r="W22" s="11" t="s">
        <v>70</v>
      </c>
      <c r="X22" s="12">
        <v>3</v>
      </c>
    </row>
    <row r="23" spans="1:24" x14ac:dyDescent="0.3">
      <c r="A23" s="2">
        <v>22</v>
      </c>
      <c r="B23" s="1" t="s">
        <v>14</v>
      </c>
      <c r="C23" s="1" t="s">
        <v>133</v>
      </c>
      <c r="D23" s="1" t="s">
        <v>70</v>
      </c>
      <c r="E23" s="6">
        <v>0.1819212962962963</v>
      </c>
      <c r="F23" s="2" t="s">
        <v>70</v>
      </c>
      <c r="G23" s="2"/>
      <c r="H23" t="s">
        <v>258</v>
      </c>
      <c r="I23" t="s">
        <v>253</v>
      </c>
      <c r="K23"/>
      <c r="O23" s="11"/>
      <c r="P23" s="11"/>
      <c r="Q23" s="11"/>
      <c r="R23" s="11"/>
      <c r="S23" s="11" t="s">
        <v>352</v>
      </c>
      <c r="T23" s="12"/>
      <c r="U23" s="11"/>
      <c r="V23" s="11"/>
      <c r="W23" s="11" t="s">
        <v>353</v>
      </c>
      <c r="X23" s="12"/>
    </row>
    <row r="24" spans="1:24" x14ac:dyDescent="0.3">
      <c r="A24" s="2">
        <v>23</v>
      </c>
      <c r="B24" s="1" t="s">
        <v>16</v>
      </c>
      <c r="C24" s="1" t="s">
        <v>141</v>
      </c>
      <c r="D24" s="1" t="s">
        <v>71</v>
      </c>
      <c r="E24" s="6">
        <v>0.15945601851851851</v>
      </c>
      <c r="F24" s="2"/>
      <c r="G24" s="2"/>
      <c r="H24" t="s">
        <v>524</v>
      </c>
      <c r="I24" t="s">
        <v>525</v>
      </c>
      <c r="K24"/>
      <c r="L24"/>
      <c r="O24" s="11"/>
      <c r="P24" s="11"/>
      <c r="Q24" s="11"/>
      <c r="R24" s="11"/>
      <c r="S24" s="11"/>
      <c r="T24" s="11"/>
      <c r="U24" s="11"/>
      <c r="V24" s="11"/>
      <c r="W24" s="11" t="s">
        <v>354</v>
      </c>
      <c r="X24" s="12"/>
    </row>
    <row r="25" spans="1:24" x14ac:dyDescent="0.3">
      <c r="A25" s="2">
        <v>24</v>
      </c>
      <c r="B25" s="1" t="s">
        <v>13</v>
      </c>
      <c r="C25" s="1" t="s">
        <v>120</v>
      </c>
      <c r="D25" s="1" t="s">
        <v>47</v>
      </c>
      <c r="E25" s="6">
        <v>0.17908564814814817</v>
      </c>
      <c r="F25" s="2" t="s">
        <v>47</v>
      </c>
      <c r="G25" s="2"/>
      <c r="H25" t="s">
        <v>409</v>
      </c>
      <c r="I25" t="s">
        <v>461</v>
      </c>
      <c r="K25"/>
      <c r="L25"/>
      <c r="M25"/>
      <c r="O25" s="11"/>
      <c r="P25" s="11"/>
      <c r="Q25" s="11"/>
      <c r="R25" s="11"/>
      <c r="S25" s="11"/>
      <c r="T25" s="11"/>
      <c r="U25" s="11"/>
      <c r="V25" s="11"/>
      <c r="W25" s="11" t="s">
        <v>355</v>
      </c>
      <c r="X25" s="12"/>
    </row>
    <row r="26" spans="1:24" x14ac:dyDescent="0.3">
      <c r="A26" s="2">
        <v>25</v>
      </c>
      <c r="B26" s="1" t="s">
        <v>13</v>
      </c>
      <c r="C26" s="1" t="s">
        <v>121</v>
      </c>
      <c r="D26" s="1" t="s">
        <v>47</v>
      </c>
      <c r="E26" s="6">
        <v>0.18895833333333334</v>
      </c>
      <c r="F26" s="2" t="s">
        <v>47</v>
      </c>
      <c r="G26" s="2"/>
      <c r="H26" t="s">
        <v>443</v>
      </c>
      <c r="I26" s="14" t="s">
        <v>444</v>
      </c>
      <c r="K26"/>
      <c r="L26"/>
      <c r="M26"/>
      <c r="O26" s="11"/>
      <c r="P26" s="11"/>
      <c r="Q26" s="11"/>
      <c r="R26" s="11"/>
      <c r="S26" s="11"/>
      <c r="T26" s="11"/>
      <c r="U26" s="11"/>
      <c r="V26" s="11"/>
      <c r="W26" s="11" t="s">
        <v>356</v>
      </c>
      <c r="X26" s="12"/>
    </row>
    <row r="27" spans="1:24" x14ac:dyDescent="0.3">
      <c r="A27" s="2">
        <v>26</v>
      </c>
      <c r="B27" s="1" t="s">
        <v>13</v>
      </c>
      <c r="C27" s="1" t="s">
        <v>123</v>
      </c>
      <c r="D27" s="1" t="s">
        <v>47</v>
      </c>
      <c r="E27" s="6">
        <v>0.16488425925925926</v>
      </c>
      <c r="F27" s="2" t="s">
        <v>47</v>
      </c>
      <c r="G27" s="2"/>
      <c r="H27" t="s">
        <v>451</v>
      </c>
      <c r="I27"/>
      <c r="K27"/>
      <c r="L27"/>
      <c r="M27"/>
      <c r="O27" s="11"/>
      <c r="P27" s="11"/>
      <c r="Q27" s="11"/>
      <c r="R27" s="11"/>
      <c r="S27" s="11"/>
      <c r="T27" s="11"/>
      <c r="U27" s="11"/>
      <c r="V27" s="11"/>
      <c r="W27" s="11" t="s">
        <v>357</v>
      </c>
      <c r="X27" s="12"/>
    </row>
    <row r="28" spans="1:24" x14ac:dyDescent="0.3">
      <c r="A28" s="2">
        <v>27</v>
      </c>
      <c r="B28" s="1" t="s">
        <v>13</v>
      </c>
      <c r="C28" s="1" t="s">
        <v>122</v>
      </c>
      <c r="D28" s="1" t="s">
        <v>47</v>
      </c>
      <c r="E28" s="6">
        <v>0.1733564814814815</v>
      </c>
      <c r="F28" s="2" t="s">
        <v>47</v>
      </c>
      <c r="G28" s="2"/>
      <c r="H28" s="1" t="s">
        <v>486</v>
      </c>
      <c r="I28" t="s">
        <v>501</v>
      </c>
      <c r="L28" s="6"/>
      <c r="M28" s="2"/>
      <c r="N28" s="2"/>
      <c r="O28" s="11"/>
      <c r="P28" s="11"/>
      <c r="Q28" s="11"/>
      <c r="R28" s="11"/>
      <c r="S28" s="11"/>
      <c r="T28" s="11"/>
      <c r="U28" s="11"/>
      <c r="V28" s="11"/>
      <c r="W28" s="11" t="s">
        <v>358</v>
      </c>
      <c r="X28" s="12"/>
    </row>
    <row r="29" spans="1:24" x14ac:dyDescent="0.3">
      <c r="A29" s="2">
        <v>28</v>
      </c>
      <c r="B29" s="1" t="s">
        <v>17</v>
      </c>
      <c r="C29" s="1" t="s">
        <v>137</v>
      </c>
      <c r="D29" s="1" t="s">
        <v>53</v>
      </c>
      <c r="E29" s="6">
        <v>0.15613425925925925</v>
      </c>
      <c r="F29" s="2" t="s">
        <v>290</v>
      </c>
      <c r="G29" s="2" t="s">
        <v>370</v>
      </c>
      <c r="H29" t="s">
        <v>555</v>
      </c>
      <c r="I29" s="1" t="s">
        <v>556</v>
      </c>
      <c r="L29" s="6"/>
      <c r="M29"/>
      <c r="O29" s="11"/>
      <c r="P29" s="11"/>
      <c r="Q29" s="11"/>
      <c r="R29" s="11"/>
      <c r="S29" s="11"/>
      <c r="T29" s="11"/>
      <c r="U29" s="11"/>
      <c r="V29" s="11"/>
      <c r="W29" s="11" t="s">
        <v>359</v>
      </c>
      <c r="X29" s="12">
        <v>2</v>
      </c>
    </row>
    <row r="30" spans="1:24" x14ac:dyDescent="0.3">
      <c r="A30" s="2">
        <v>29</v>
      </c>
      <c r="B30" s="1" t="s">
        <v>18</v>
      </c>
      <c r="C30" s="1" t="s">
        <v>138</v>
      </c>
      <c r="D30" s="1" t="s">
        <v>48</v>
      </c>
      <c r="E30" s="6">
        <v>0.16138888888888889</v>
      </c>
      <c r="F30" s="2" t="s">
        <v>60</v>
      </c>
      <c r="G30" s="2"/>
      <c r="H30"/>
      <c r="I30"/>
      <c r="L30"/>
      <c r="M30"/>
      <c r="O30" s="11"/>
      <c r="P30" s="11"/>
      <c r="Q30" s="11"/>
      <c r="R30" s="11"/>
      <c r="S30" s="11"/>
      <c r="T30" s="11"/>
      <c r="U30" s="11"/>
      <c r="V30" s="11"/>
      <c r="W30" s="11" t="s">
        <v>360</v>
      </c>
      <c r="X30" s="12"/>
    </row>
    <row r="31" spans="1:24" x14ac:dyDescent="0.3">
      <c r="A31" s="2">
        <v>30</v>
      </c>
      <c r="B31" s="1" t="s">
        <v>21</v>
      </c>
      <c r="C31" s="1" t="s">
        <v>110</v>
      </c>
      <c r="D31" s="1" t="s">
        <v>51</v>
      </c>
      <c r="E31" s="6">
        <v>0.15517361111111111</v>
      </c>
      <c r="F31" s="2" t="s">
        <v>51</v>
      </c>
      <c r="G31" s="2" t="s">
        <v>371</v>
      </c>
      <c r="L31"/>
      <c r="M31"/>
    </row>
    <row r="32" spans="1:24" x14ac:dyDescent="0.3">
      <c r="A32" s="2">
        <v>31</v>
      </c>
      <c r="B32" s="1" t="s">
        <v>13</v>
      </c>
      <c r="C32" s="1" t="s">
        <v>124</v>
      </c>
      <c r="D32" s="1" t="s">
        <v>47</v>
      </c>
      <c r="E32" s="6">
        <v>0.17333333333333334</v>
      </c>
      <c r="F32" s="2" t="s">
        <v>47</v>
      </c>
      <c r="G32" s="2"/>
      <c r="L32"/>
      <c r="M32"/>
    </row>
    <row r="33" spans="1:13" x14ac:dyDescent="0.3">
      <c r="A33" s="2">
        <v>32</v>
      </c>
      <c r="B33" s="1" t="s">
        <v>19</v>
      </c>
      <c r="C33" s="1" t="s">
        <v>139</v>
      </c>
      <c r="D33" s="1" t="s">
        <v>49</v>
      </c>
      <c r="E33" s="6">
        <v>0.15638888888888888</v>
      </c>
      <c r="F33" s="2"/>
      <c r="G33" s="2"/>
    </row>
    <row r="34" spans="1:13" x14ac:dyDescent="0.3">
      <c r="A34" s="2">
        <v>33</v>
      </c>
      <c r="B34" s="1" t="s">
        <v>20</v>
      </c>
      <c r="C34" s="1" t="s">
        <v>140</v>
      </c>
      <c r="D34" s="1" t="s">
        <v>50</v>
      </c>
      <c r="E34" s="6">
        <v>0.16298611111111111</v>
      </c>
      <c r="F34" s="2" t="s">
        <v>50</v>
      </c>
      <c r="G34" s="2" t="s">
        <v>372</v>
      </c>
      <c r="L34"/>
      <c r="M34" s="2"/>
    </row>
    <row r="35" spans="1:13" x14ac:dyDescent="0.3">
      <c r="A35" s="2">
        <v>34</v>
      </c>
      <c r="B35" s="1" t="s">
        <v>23</v>
      </c>
      <c r="C35" s="1" t="s">
        <v>144</v>
      </c>
      <c r="D35" s="1" t="s">
        <v>145</v>
      </c>
      <c r="E35" s="6">
        <v>0.15741898148148148</v>
      </c>
      <c r="F35" s="2" t="s">
        <v>145</v>
      </c>
      <c r="G35" s="2" t="s">
        <v>373</v>
      </c>
    </row>
    <row r="36" spans="1:13" x14ac:dyDescent="0.3">
      <c r="A36" s="2">
        <v>35</v>
      </c>
      <c r="B36" s="1" t="s">
        <v>22</v>
      </c>
      <c r="C36" s="1" t="s">
        <v>125</v>
      </c>
      <c r="D36" s="1" t="s">
        <v>47</v>
      </c>
      <c r="E36" s="6">
        <v>0.16518518518518518</v>
      </c>
      <c r="F36" s="2" t="s">
        <v>47</v>
      </c>
      <c r="G36" s="2"/>
    </row>
    <row r="37" spans="1:13" x14ac:dyDescent="0.3">
      <c r="A37" s="2">
        <v>36</v>
      </c>
      <c r="B37" s="1" t="s">
        <v>24</v>
      </c>
      <c r="C37" s="1" t="s">
        <v>109</v>
      </c>
      <c r="D37" s="1" t="s">
        <v>52</v>
      </c>
      <c r="E37" s="6">
        <v>0.16362268518518519</v>
      </c>
      <c r="F37" s="2" t="s">
        <v>69</v>
      </c>
      <c r="G37" s="2" t="s">
        <v>374</v>
      </c>
    </row>
    <row r="38" spans="1:13" x14ac:dyDescent="0.3">
      <c r="A38" s="2">
        <v>37</v>
      </c>
      <c r="B38" s="1" t="s">
        <v>15</v>
      </c>
      <c r="C38" s="1" t="s">
        <v>108</v>
      </c>
      <c r="D38" s="1" t="s">
        <v>53</v>
      </c>
      <c r="E38" s="6">
        <v>0.15946759259259261</v>
      </c>
      <c r="F38" s="2" t="s">
        <v>53</v>
      </c>
      <c r="G38" s="2"/>
    </row>
    <row r="39" spans="1:13" x14ac:dyDescent="0.3">
      <c r="A39" s="2">
        <v>38</v>
      </c>
      <c r="B39" s="1" t="s">
        <v>25</v>
      </c>
      <c r="C39" s="1" t="s">
        <v>107</v>
      </c>
      <c r="D39" s="1" t="s">
        <v>54</v>
      </c>
      <c r="E39" s="6">
        <v>0.15872685185185184</v>
      </c>
      <c r="F39" s="2" t="s">
        <v>66</v>
      </c>
      <c r="G39" s="2"/>
    </row>
    <row r="40" spans="1:13" x14ac:dyDescent="0.3">
      <c r="A40" s="2">
        <v>39</v>
      </c>
      <c r="B40" s="1" t="s">
        <v>11</v>
      </c>
      <c r="C40" s="1" t="s">
        <v>106</v>
      </c>
      <c r="D40" s="1" t="s">
        <v>55</v>
      </c>
      <c r="E40" s="6">
        <v>0.17145833333333335</v>
      </c>
      <c r="F40" s="2" t="s">
        <v>60</v>
      </c>
      <c r="G40" s="2"/>
    </row>
    <row r="41" spans="1:13" x14ac:dyDescent="0.3">
      <c r="A41" s="2">
        <v>40</v>
      </c>
      <c r="B41" s="1" t="s">
        <v>24</v>
      </c>
      <c r="C41" s="1" t="s">
        <v>426</v>
      </c>
      <c r="D41" s="1" t="s">
        <v>52</v>
      </c>
      <c r="E41" s="6">
        <v>0.16636574074074076</v>
      </c>
      <c r="F41" s="2" t="s">
        <v>69</v>
      </c>
      <c r="G41" s="2"/>
    </row>
    <row r="42" spans="1:13" x14ac:dyDescent="0.3">
      <c r="A42" s="2">
        <v>41</v>
      </c>
      <c r="B42" s="1" t="s">
        <v>126</v>
      </c>
      <c r="C42" s="1" t="s">
        <v>127</v>
      </c>
      <c r="D42" s="1" t="s">
        <v>57</v>
      </c>
      <c r="E42" s="6">
        <v>0.16552083333333334</v>
      </c>
      <c r="F42" s="2"/>
      <c r="G42" s="2"/>
      <c r="K42" s="6"/>
      <c r="L42" s="2"/>
    </row>
    <row r="43" spans="1:13" x14ac:dyDescent="0.3">
      <c r="A43" s="2">
        <v>42</v>
      </c>
      <c r="B43" s="1" t="s">
        <v>7</v>
      </c>
      <c r="C43" s="1" t="s">
        <v>128</v>
      </c>
      <c r="D43" s="1" t="s">
        <v>56</v>
      </c>
      <c r="E43" s="6">
        <v>0.1587847222222222</v>
      </c>
      <c r="F43" s="2"/>
      <c r="G43" s="2"/>
      <c r="K43" s="6"/>
      <c r="L43" s="2"/>
    </row>
    <row r="44" spans="1:13" x14ac:dyDescent="0.3">
      <c r="A44" s="2">
        <v>43</v>
      </c>
      <c r="B44" s="1" t="s">
        <v>24</v>
      </c>
      <c r="C44" s="1" t="s">
        <v>105</v>
      </c>
      <c r="D44" s="1" t="s">
        <v>52</v>
      </c>
      <c r="E44" s="6">
        <v>0.16163194444444443</v>
      </c>
      <c r="F44" s="2" t="s">
        <v>69</v>
      </c>
      <c r="G44" s="2"/>
      <c r="K44" s="6"/>
      <c r="L44" s="2"/>
    </row>
    <row r="45" spans="1:13" x14ac:dyDescent="0.3">
      <c r="A45" s="2">
        <v>44</v>
      </c>
      <c r="B45" s="1" t="s">
        <v>26</v>
      </c>
      <c r="C45" s="1" t="s">
        <v>157</v>
      </c>
      <c r="D45" s="1" t="s">
        <v>58</v>
      </c>
      <c r="E45" s="6">
        <v>0.16265046296296296</v>
      </c>
      <c r="F45" s="2" t="s">
        <v>58</v>
      </c>
      <c r="G45" s="2" t="s">
        <v>375</v>
      </c>
      <c r="K45" s="6"/>
      <c r="L45" s="2"/>
    </row>
    <row r="46" spans="1:13" x14ac:dyDescent="0.3">
      <c r="A46" s="2">
        <v>45</v>
      </c>
      <c r="B46" s="1" t="s">
        <v>22</v>
      </c>
      <c r="C46" s="1" t="s">
        <v>104</v>
      </c>
      <c r="D46" s="1" t="s">
        <v>47</v>
      </c>
      <c r="E46" s="6">
        <v>0.23375000000000001</v>
      </c>
      <c r="F46" s="2" t="s">
        <v>47</v>
      </c>
      <c r="G46" s="2"/>
    </row>
    <row r="47" spans="1:13" x14ac:dyDescent="0.3">
      <c r="A47" s="2">
        <v>46</v>
      </c>
      <c r="B47" s="1" t="s">
        <v>22</v>
      </c>
      <c r="C47" s="1" t="s">
        <v>104</v>
      </c>
      <c r="D47" s="1" t="s">
        <v>47</v>
      </c>
      <c r="E47" s="6">
        <v>0.22525462962962964</v>
      </c>
      <c r="F47" s="2" t="s">
        <v>47</v>
      </c>
      <c r="G47" s="2"/>
      <c r="K47" s="6"/>
    </row>
    <row r="48" spans="1:13" x14ac:dyDescent="0.3">
      <c r="A48" s="2">
        <v>47</v>
      </c>
      <c r="B48" s="1" t="s">
        <v>22</v>
      </c>
      <c r="C48" s="1" t="s">
        <v>104</v>
      </c>
      <c r="D48" s="1" t="s">
        <v>47</v>
      </c>
      <c r="E48" s="6">
        <v>0.24917824074074071</v>
      </c>
      <c r="F48" s="2" t="s">
        <v>47</v>
      </c>
      <c r="G48" s="2"/>
    </row>
    <row r="49" spans="1:7" x14ac:dyDescent="0.3">
      <c r="A49" s="2">
        <v>48</v>
      </c>
      <c r="B49" s="1" t="s">
        <v>22</v>
      </c>
      <c r="C49" s="5" t="s">
        <v>103</v>
      </c>
      <c r="D49" s="1" t="s">
        <v>47</v>
      </c>
      <c r="E49" s="6">
        <v>0.20557870370370371</v>
      </c>
      <c r="F49" s="2" t="s">
        <v>47</v>
      </c>
      <c r="G49" s="2"/>
    </row>
    <row r="50" spans="1:7" x14ac:dyDescent="0.3">
      <c r="A50" s="2">
        <v>49</v>
      </c>
      <c r="B50" s="1" t="s">
        <v>22</v>
      </c>
      <c r="C50" s="5" t="s">
        <v>103</v>
      </c>
      <c r="D50" s="1" t="s">
        <v>47</v>
      </c>
      <c r="E50" s="6">
        <v>0.22784722222222223</v>
      </c>
      <c r="F50" s="2" t="s">
        <v>47</v>
      </c>
      <c r="G50" s="2"/>
    </row>
    <row r="51" spans="1:7" x14ac:dyDescent="0.3">
      <c r="A51" s="2">
        <v>50</v>
      </c>
      <c r="B51" s="1" t="s">
        <v>22</v>
      </c>
      <c r="C51" s="5" t="s">
        <v>102</v>
      </c>
      <c r="D51" s="1" t="s">
        <v>47</v>
      </c>
      <c r="E51" s="6">
        <v>0.21406250000000002</v>
      </c>
      <c r="F51" s="2" t="s">
        <v>47</v>
      </c>
      <c r="G51" s="2"/>
    </row>
    <row r="52" spans="1:7" x14ac:dyDescent="0.3">
      <c r="A52" s="2">
        <v>51</v>
      </c>
      <c r="B52" s="1" t="s">
        <v>22</v>
      </c>
      <c r="C52" s="5" t="s">
        <v>102</v>
      </c>
      <c r="D52" s="1" t="s">
        <v>47</v>
      </c>
      <c r="E52" s="6">
        <v>0.20357638888888888</v>
      </c>
      <c r="F52" s="2" t="s">
        <v>47</v>
      </c>
      <c r="G52" s="2"/>
    </row>
    <row r="53" spans="1:7" x14ac:dyDescent="0.3">
      <c r="A53" s="2">
        <v>52</v>
      </c>
      <c r="B53" s="1" t="s">
        <v>22</v>
      </c>
      <c r="C53" s="1" t="s">
        <v>101</v>
      </c>
      <c r="D53" s="1" t="s">
        <v>47</v>
      </c>
      <c r="E53" s="6">
        <v>0.15069444444444444</v>
      </c>
      <c r="F53" s="2" t="s">
        <v>47</v>
      </c>
      <c r="G53" s="2"/>
    </row>
    <row r="54" spans="1:7" x14ac:dyDescent="0.3">
      <c r="A54" s="2">
        <v>53</v>
      </c>
      <c r="B54" s="1" t="s">
        <v>22</v>
      </c>
      <c r="C54" s="1" t="s">
        <v>100</v>
      </c>
      <c r="D54" s="1" t="s">
        <v>47</v>
      </c>
      <c r="E54" s="6">
        <v>0.20638888888888887</v>
      </c>
      <c r="F54" s="2" t="s">
        <v>47</v>
      </c>
      <c r="G54" s="2"/>
    </row>
    <row r="55" spans="1:7" x14ac:dyDescent="0.3">
      <c r="A55" s="2">
        <v>54</v>
      </c>
      <c r="B55" s="1" t="s">
        <v>22</v>
      </c>
      <c r="C55" s="5" t="s">
        <v>99</v>
      </c>
      <c r="D55" s="1" t="s">
        <v>47</v>
      </c>
      <c r="E55" s="6">
        <v>0.19903935185185184</v>
      </c>
      <c r="F55" s="2" t="s">
        <v>47</v>
      </c>
      <c r="G55" s="2"/>
    </row>
    <row r="56" spans="1:7" x14ac:dyDescent="0.3">
      <c r="A56" s="2">
        <v>55</v>
      </c>
      <c r="B56" s="1" t="s">
        <v>22</v>
      </c>
      <c r="C56" s="5" t="s">
        <v>99</v>
      </c>
      <c r="D56" s="1" t="s">
        <v>47</v>
      </c>
      <c r="E56" s="6">
        <v>0.23532407407407407</v>
      </c>
      <c r="F56" s="2" t="s">
        <v>47</v>
      </c>
      <c r="G56" s="2"/>
    </row>
    <row r="57" spans="1:7" x14ac:dyDescent="0.3">
      <c r="A57" s="2">
        <v>56</v>
      </c>
      <c r="B57" s="1" t="s">
        <v>22</v>
      </c>
      <c r="C57" s="1" t="s">
        <v>98</v>
      </c>
      <c r="D57" s="1" t="s">
        <v>47</v>
      </c>
      <c r="E57" s="6">
        <v>0.16620370370370371</v>
      </c>
      <c r="F57" s="2" t="s">
        <v>47</v>
      </c>
      <c r="G57" s="2"/>
    </row>
    <row r="58" spans="1:7" x14ac:dyDescent="0.3">
      <c r="A58" s="2">
        <v>57</v>
      </c>
      <c r="B58" s="1" t="s">
        <v>27</v>
      </c>
      <c r="C58" s="1" t="s">
        <v>97</v>
      </c>
      <c r="D58" s="1" t="s">
        <v>59</v>
      </c>
      <c r="E58" s="6">
        <v>0.16186342592592592</v>
      </c>
      <c r="F58" s="2"/>
      <c r="G58" s="2"/>
    </row>
    <row r="59" spans="1:7" x14ac:dyDescent="0.3">
      <c r="A59" s="2">
        <v>58</v>
      </c>
      <c r="B59" s="1" t="s">
        <v>28</v>
      </c>
      <c r="C59" s="1" t="s">
        <v>96</v>
      </c>
      <c r="D59" s="1" t="s">
        <v>60</v>
      </c>
      <c r="E59" s="6">
        <v>0.17650462962962962</v>
      </c>
      <c r="F59" s="2" t="s">
        <v>60</v>
      </c>
      <c r="G59" s="2"/>
    </row>
    <row r="60" spans="1:7" x14ac:dyDescent="0.3">
      <c r="A60" s="2">
        <v>59</v>
      </c>
      <c r="B60" s="1" t="s">
        <v>22</v>
      </c>
      <c r="C60" s="1" t="s">
        <v>95</v>
      </c>
      <c r="D60" s="1" t="s">
        <v>47</v>
      </c>
      <c r="E60" s="6">
        <v>0.16927083333333334</v>
      </c>
      <c r="F60" s="2" t="s">
        <v>47</v>
      </c>
      <c r="G60" s="2"/>
    </row>
    <row r="61" spans="1:7" x14ac:dyDescent="0.3">
      <c r="A61" s="2">
        <v>60</v>
      </c>
      <c r="B61" s="1" t="s">
        <v>22</v>
      </c>
      <c r="C61" s="5" t="s">
        <v>94</v>
      </c>
      <c r="D61" s="1" t="s">
        <v>47</v>
      </c>
      <c r="E61" s="6">
        <v>0.18695601851851851</v>
      </c>
      <c r="F61" s="2" t="s">
        <v>47</v>
      </c>
      <c r="G61" s="2"/>
    </row>
    <row r="62" spans="1:7" x14ac:dyDescent="0.3">
      <c r="A62" s="2">
        <v>61</v>
      </c>
      <c r="B62" s="1" t="s">
        <v>22</v>
      </c>
      <c r="C62" s="5" t="s">
        <v>94</v>
      </c>
      <c r="D62" s="1" t="s">
        <v>47</v>
      </c>
      <c r="E62" s="6">
        <v>0.19209490740740742</v>
      </c>
      <c r="F62" s="2" t="s">
        <v>47</v>
      </c>
      <c r="G62" s="2"/>
    </row>
    <row r="63" spans="1:7" x14ac:dyDescent="0.3">
      <c r="A63" s="2">
        <v>62</v>
      </c>
      <c r="B63" s="1" t="s">
        <v>22</v>
      </c>
      <c r="C63" s="1" t="s">
        <v>93</v>
      </c>
      <c r="D63" s="1" t="s">
        <v>47</v>
      </c>
      <c r="E63" s="6">
        <v>0.17377314814814815</v>
      </c>
      <c r="F63" s="2" t="s">
        <v>47</v>
      </c>
      <c r="G63" s="2"/>
    </row>
    <row r="64" spans="1:7" x14ac:dyDescent="0.3">
      <c r="A64" s="2">
        <v>63</v>
      </c>
      <c r="B64" s="1" t="s">
        <v>23</v>
      </c>
      <c r="C64" s="1" t="s">
        <v>146</v>
      </c>
      <c r="D64" s="1" t="s">
        <v>145</v>
      </c>
      <c r="E64" s="6">
        <v>0.15756944444444446</v>
      </c>
      <c r="F64" s="2" t="s">
        <v>145</v>
      </c>
      <c r="G64" s="2"/>
    </row>
    <row r="65" spans="1:7" x14ac:dyDescent="0.3">
      <c r="A65" s="2">
        <v>64</v>
      </c>
      <c r="B65" s="1" t="s">
        <v>29</v>
      </c>
      <c r="C65" s="1" t="s">
        <v>92</v>
      </c>
      <c r="D65" s="1" t="s">
        <v>47</v>
      </c>
      <c r="E65" s="6">
        <v>0.17385416666666667</v>
      </c>
      <c r="F65" s="2" t="s">
        <v>47</v>
      </c>
      <c r="G65" s="2"/>
    </row>
    <row r="66" spans="1:7" x14ac:dyDescent="0.3">
      <c r="A66" s="2">
        <v>65</v>
      </c>
      <c r="B66" s="1" t="s">
        <v>22</v>
      </c>
      <c r="C66" s="5" t="s">
        <v>91</v>
      </c>
      <c r="D66" s="1" t="s">
        <v>47</v>
      </c>
      <c r="E66" s="6">
        <v>0.17893518518518517</v>
      </c>
      <c r="F66" s="2" t="s">
        <v>47</v>
      </c>
      <c r="G66" s="2"/>
    </row>
    <row r="67" spans="1:7" x14ac:dyDescent="0.3">
      <c r="A67" s="2">
        <v>66</v>
      </c>
      <c r="B67" s="1" t="s">
        <v>22</v>
      </c>
      <c r="C67" s="5" t="s">
        <v>91</v>
      </c>
      <c r="D67" s="1" t="s">
        <v>47</v>
      </c>
      <c r="E67" s="6">
        <v>0.18560185185185185</v>
      </c>
      <c r="F67" s="2" t="s">
        <v>47</v>
      </c>
      <c r="G67" s="2"/>
    </row>
    <row r="68" spans="1:7" x14ac:dyDescent="0.3">
      <c r="A68" s="2">
        <v>67</v>
      </c>
      <c r="B68" s="1" t="s">
        <v>22</v>
      </c>
      <c r="C68" s="5" t="s">
        <v>90</v>
      </c>
      <c r="D68" s="1" t="s">
        <v>47</v>
      </c>
      <c r="E68" s="6">
        <v>0.19165509259259261</v>
      </c>
      <c r="F68" s="2" t="s">
        <v>47</v>
      </c>
      <c r="G68" s="2"/>
    </row>
    <row r="69" spans="1:7" x14ac:dyDescent="0.3">
      <c r="A69" s="2">
        <v>68</v>
      </c>
      <c r="B69" s="1" t="s">
        <v>22</v>
      </c>
      <c r="C69" s="5" t="s">
        <v>90</v>
      </c>
      <c r="D69" s="1" t="s">
        <v>47</v>
      </c>
      <c r="E69" s="6">
        <v>0.23222222222222222</v>
      </c>
      <c r="F69" s="2" t="s">
        <v>47</v>
      </c>
      <c r="G69" s="2"/>
    </row>
    <row r="70" spans="1:7" x14ac:dyDescent="0.3">
      <c r="A70" s="2">
        <v>69</v>
      </c>
      <c r="B70" s="1" t="s">
        <v>28</v>
      </c>
      <c r="C70" s="1" t="s">
        <v>89</v>
      </c>
      <c r="D70" s="1" t="s">
        <v>60</v>
      </c>
      <c r="E70" s="6">
        <v>0.16793981481481482</v>
      </c>
      <c r="F70" s="2" t="s">
        <v>60</v>
      </c>
      <c r="G70" s="2"/>
    </row>
    <row r="71" spans="1:7" x14ac:dyDescent="0.3">
      <c r="A71" s="2">
        <v>70</v>
      </c>
      <c r="B71" s="1" t="s">
        <v>147</v>
      </c>
      <c r="C71" s="1" t="s">
        <v>88</v>
      </c>
      <c r="D71" s="1" t="s">
        <v>61</v>
      </c>
      <c r="E71" s="6">
        <v>0.17581018518518518</v>
      </c>
      <c r="F71" s="2" t="s">
        <v>61</v>
      </c>
      <c r="G71" s="2"/>
    </row>
    <row r="72" spans="1:7" x14ac:dyDescent="0.3">
      <c r="A72" s="2">
        <v>71</v>
      </c>
      <c r="B72" s="1" t="s">
        <v>22</v>
      </c>
      <c r="C72" s="5" t="s">
        <v>87</v>
      </c>
      <c r="D72" s="1" t="s">
        <v>47</v>
      </c>
      <c r="E72" s="6">
        <v>0.19475694444444444</v>
      </c>
      <c r="F72" s="2" t="s">
        <v>47</v>
      </c>
      <c r="G72" s="2"/>
    </row>
    <row r="73" spans="1:7" x14ac:dyDescent="0.3">
      <c r="A73" s="2">
        <v>72</v>
      </c>
      <c r="B73" s="1" t="s">
        <v>22</v>
      </c>
      <c r="C73" s="5" t="s">
        <v>87</v>
      </c>
      <c r="D73" s="1" t="s">
        <v>47</v>
      </c>
      <c r="E73" s="6">
        <v>0.19347222222222224</v>
      </c>
      <c r="F73" s="2" t="s">
        <v>47</v>
      </c>
      <c r="G73" s="2"/>
    </row>
    <row r="74" spans="1:7" x14ac:dyDescent="0.3">
      <c r="A74" s="2">
        <v>73</v>
      </c>
      <c r="B74" s="1" t="s">
        <v>28</v>
      </c>
      <c r="C74" s="1" t="s">
        <v>86</v>
      </c>
      <c r="D74" s="1" t="s">
        <v>60</v>
      </c>
      <c r="E74" s="6">
        <v>0.18295138888888887</v>
      </c>
      <c r="F74" s="2" t="s">
        <v>60</v>
      </c>
      <c r="G74" s="2"/>
    </row>
    <row r="75" spans="1:7" x14ac:dyDescent="0.3">
      <c r="A75" s="2">
        <v>74</v>
      </c>
      <c r="B75" s="1" t="s">
        <v>22</v>
      </c>
      <c r="C75" s="1" t="s">
        <v>85</v>
      </c>
      <c r="D75" s="1" t="s">
        <v>47</v>
      </c>
      <c r="E75" s="6">
        <v>0.18438657407407408</v>
      </c>
      <c r="F75" s="2" t="s">
        <v>47</v>
      </c>
      <c r="G75" s="2"/>
    </row>
    <row r="76" spans="1:7" x14ac:dyDescent="0.3">
      <c r="A76" s="2">
        <v>75</v>
      </c>
      <c r="B76" s="1" t="s">
        <v>28</v>
      </c>
      <c r="C76" s="1" t="s">
        <v>84</v>
      </c>
      <c r="D76" s="1" t="s">
        <v>60</v>
      </c>
      <c r="E76" s="6">
        <v>0.19013888888888889</v>
      </c>
      <c r="F76" s="2" t="s">
        <v>60</v>
      </c>
      <c r="G76" s="2"/>
    </row>
    <row r="77" spans="1:7" x14ac:dyDescent="0.3">
      <c r="A77" s="2">
        <v>76</v>
      </c>
      <c r="B77" s="1" t="s">
        <v>10</v>
      </c>
      <c r="C77" s="1" t="s">
        <v>83</v>
      </c>
      <c r="D77" s="1" t="s">
        <v>54</v>
      </c>
      <c r="E77" s="6">
        <v>0.17543981481481483</v>
      </c>
      <c r="F77" s="2" t="s">
        <v>359</v>
      </c>
      <c r="G77" s="2" t="s">
        <v>376</v>
      </c>
    </row>
    <row r="78" spans="1:7" x14ac:dyDescent="0.3">
      <c r="A78" s="2">
        <v>77</v>
      </c>
      <c r="B78" s="1" t="s">
        <v>28</v>
      </c>
      <c r="C78" s="1" t="s">
        <v>82</v>
      </c>
      <c r="D78" s="1" t="s">
        <v>60</v>
      </c>
      <c r="E78" s="6">
        <v>0.19067129629629631</v>
      </c>
      <c r="F78" s="2" t="s">
        <v>60</v>
      </c>
      <c r="G78" s="2"/>
    </row>
    <row r="79" spans="1:7" x14ac:dyDescent="0.3">
      <c r="A79" s="2">
        <v>78</v>
      </c>
      <c r="B79" s="1" t="s">
        <v>26</v>
      </c>
      <c r="C79" s="1" t="s">
        <v>81</v>
      </c>
      <c r="D79" s="1" t="s">
        <v>58</v>
      </c>
      <c r="E79" s="6">
        <v>0.17166666666666666</v>
      </c>
      <c r="F79" s="2" t="s">
        <v>58</v>
      </c>
      <c r="G79" s="2"/>
    </row>
    <row r="80" spans="1:7" x14ac:dyDescent="0.3">
      <c r="A80" s="2">
        <v>79</v>
      </c>
      <c r="B80" s="1" t="s">
        <v>28</v>
      </c>
      <c r="C80" s="1" t="s">
        <v>80</v>
      </c>
      <c r="D80" s="1" t="s">
        <v>60</v>
      </c>
      <c r="E80" s="6">
        <v>0.17874999999999999</v>
      </c>
      <c r="F80" s="2" t="s">
        <v>60</v>
      </c>
      <c r="G80" s="2"/>
    </row>
    <row r="81" spans="1:7" x14ac:dyDescent="0.3">
      <c r="A81" s="2">
        <v>80</v>
      </c>
      <c r="B81" s="1" t="s">
        <v>30</v>
      </c>
      <c r="C81" s="1" t="s">
        <v>79</v>
      </c>
      <c r="D81" s="1" t="s">
        <v>60</v>
      </c>
      <c r="E81" s="6">
        <v>0.16069444444444445</v>
      </c>
      <c r="F81" s="2" t="s">
        <v>60</v>
      </c>
      <c r="G81" s="2"/>
    </row>
    <row r="82" spans="1:7" x14ac:dyDescent="0.3">
      <c r="A82" s="2">
        <v>81</v>
      </c>
      <c r="B82" s="1" t="s">
        <v>7</v>
      </c>
      <c r="C82" s="1" t="s">
        <v>78</v>
      </c>
      <c r="D82" s="1" t="s">
        <v>56</v>
      </c>
      <c r="E82" s="6">
        <v>0.15277777777777776</v>
      </c>
      <c r="F82" s="2"/>
      <c r="G82" s="2"/>
    </row>
    <row r="83" spans="1:7" x14ac:dyDescent="0.3">
      <c r="A83" s="2">
        <v>82</v>
      </c>
      <c r="B83" s="1" t="s">
        <v>22</v>
      </c>
      <c r="C83" s="1" t="s">
        <v>77</v>
      </c>
      <c r="D83" s="1" t="s">
        <v>47</v>
      </c>
      <c r="E83" s="6">
        <v>0.16524305555555555</v>
      </c>
      <c r="F83" s="2" t="s">
        <v>47</v>
      </c>
      <c r="G83" s="2"/>
    </row>
    <row r="84" spans="1:7" x14ac:dyDescent="0.3">
      <c r="A84" s="2">
        <v>83</v>
      </c>
      <c r="B84" s="1" t="s">
        <v>28</v>
      </c>
      <c r="C84" s="5" t="s">
        <v>76</v>
      </c>
      <c r="D84" s="1" t="s">
        <v>60</v>
      </c>
      <c r="E84" s="6">
        <v>0.20553240740740741</v>
      </c>
      <c r="F84" s="2" t="s">
        <v>60</v>
      </c>
      <c r="G84" s="2"/>
    </row>
    <row r="85" spans="1:7" x14ac:dyDescent="0.3">
      <c r="A85" s="2">
        <v>84</v>
      </c>
      <c r="B85" s="1" t="s">
        <v>28</v>
      </c>
      <c r="C85" s="5" t="s">
        <v>76</v>
      </c>
      <c r="D85" s="1" t="s">
        <v>60</v>
      </c>
      <c r="E85" s="6">
        <v>0.18714120370370371</v>
      </c>
      <c r="F85" s="2" t="s">
        <v>60</v>
      </c>
      <c r="G85" s="2"/>
    </row>
    <row r="86" spans="1:7" x14ac:dyDescent="0.3">
      <c r="A86" s="2">
        <v>85</v>
      </c>
      <c r="B86" s="1" t="s">
        <v>31</v>
      </c>
      <c r="C86" s="1" t="s">
        <v>75</v>
      </c>
      <c r="D86" s="1" t="s">
        <v>62</v>
      </c>
      <c r="E86" s="6">
        <v>0.15903935185185183</v>
      </c>
      <c r="F86" s="2"/>
      <c r="G86" s="2"/>
    </row>
    <row r="87" spans="1:7" x14ac:dyDescent="0.3">
      <c r="A87" s="2">
        <v>86</v>
      </c>
      <c r="B87" s="1" t="s">
        <v>24</v>
      </c>
      <c r="C87" s="1" t="s">
        <v>74</v>
      </c>
      <c r="D87" s="1" t="s">
        <v>52</v>
      </c>
      <c r="E87" s="6">
        <v>0.17305555555555555</v>
      </c>
      <c r="F87" s="2" t="s">
        <v>69</v>
      </c>
      <c r="G87" s="2"/>
    </row>
    <row r="88" spans="1:7" x14ac:dyDescent="0.3">
      <c r="A88" s="2">
        <v>87</v>
      </c>
      <c r="B88" s="1" t="s">
        <v>22</v>
      </c>
      <c r="C88" s="1" t="s">
        <v>73</v>
      </c>
      <c r="D88" s="1" t="s">
        <v>47</v>
      </c>
      <c r="E88" s="6">
        <v>0.15082175925925925</v>
      </c>
      <c r="F88" s="2" t="s">
        <v>47</v>
      </c>
      <c r="G88" s="2"/>
    </row>
    <row r="89" spans="1:7" x14ac:dyDescent="0.3">
      <c r="A89" s="2">
        <v>88</v>
      </c>
      <c r="B89" s="1" t="s">
        <v>32</v>
      </c>
      <c r="C89" s="1" t="s">
        <v>72</v>
      </c>
      <c r="D89" s="1" t="s">
        <v>63</v>
      </c>
      <c r="E89" s="6">
        <v>0.18105324074074072</v>
      </c>
      <c r="F89" s="2"/>
      <c r="G89" s="2"/>
    </row>
    <row r="90" spans="1:7" x14ac:dyDescent="0.3">
      <c r="A90" s="2">
        <v>89</v>
      </c>
      <c r="B90" s="1" t="s">
        <v>34</v>
      </c>
      <c r="C90" s="5" t="s">
        <v>35</v>
      </c>
      <c r="D90" s="1" t="s">
        <v>47</v>
      </c>
      <c r="E90" s="6">
        <v>0.17866898148148147</v>
      </c>
      <c r="F90" s="2" t="s">
        <v>47</v>
      </c>
      <c r="G90" s="2"/>
    </row>
    <row r="91" spans="1:7" x14ac:dyDescent="0.3">
      <c r="A91" s="2">
        <v>90</v>
      </c>
      <c r="B91" s="1" t="s">
        <v>34</v>
      </c>
      <c r="C91" s="5" t="s">
        <v>35</v>
      </c>
      <c r="D91" s="1" t="s">
        <v>47</v>
      </c>
      <c r="E91" s="6">
        <v>0.19721064814814815</v>
      </c>
      <c r="F91" s="2" t="s">
        <v>47</v>
      </c>
      <c r="G91" s="2"/>
    </row>
    <row r="92" spans="1:7" x14ac:dyDescent="0.3">
      <c r="A92" s="2">
        <v>91</v>
      </c>
      <c r="B92" s="1" t="s">
        <v>34</v>
      </c>
      <c r="C92" s="5" t="s">
        <v>36</v>
      </c>
      <c r="D92" s="1" t="s">
        <v>47</v>
      </c>
      <c r="E92" s="6">
        <v>0.20087962962962966</v>
      </c>
      <c r="F92" s="2" t="s">
        <v>47</v>
      </c>
      <c r="G92" s="2"/>
    </row>
    <row r="93" spans="1:7" x14ac:dyDescent="0.3">
      <c r="A93" s="2">
        <v>92</v>
      </c>
      <c r="B93" s="1" t="s">
        <v>34</v>
      </c>
      <c r="C93" s="5" t="s">
        <v>36</v>
      </c>
      <c r="D93" s="1" t="s">
        <v>47</v>
      </c>
      <c r="E93" s="6">
        <v>0.20605324074074075</v>
      </c>
      <c r="F93" s="2" t="s">
        <v>47</v>
      </c>
      <c r="G93" s="2"/>
    </row>
    <row r="94" spans="1:7" x14ac:dyDescent="0.3">
      <c r="A94" s="2">
        <v>93</v>
      </c>
      <c r="B94" s="1" t="s">
        <v>34</v>
      </c>
      <c r="C94" s="5" t="s">
        <v>37</v>
      </c>
      <c r="D94" s="1" t="s">
        <v>47</v>
      </c>
      <c r="E94" s="6">
        <v>0.22876157407407408</v>
      </c>
      <c r="F94" s="2" t="s">
        <v>47</v>
      </c>
      <c r="G94" s="2"/>
    </row>
    <row r="95" spans="1:7" x14ac:dyDescent="0.3">
      <c r="A95" s="2">
        <v>94</v>
      </c>
      <c r="B95" s="1" t="s">
        <v>34</v>
      </c>
      <c r="C95" s="5" t="s">
        <v>37</v>
      </c>
      <c r="D95" s="1" t="s">
        <v>47</v>
      </c>
      <c r="E95" s="6">
        <v>0.25701388888888888</v>
      </c>
      <c r="F95" s="2" t="s">
        <v>47</v>
      </c>
      <c r="G95" s="2"/>
    </row>
    <row r="96" spans="1:7" x14ac:dyDescent="0.3">
      <c r="A96" s="2">
        <v>95</v>
      </c>
      <c r="B96" s="1" t="s">
        <v>34</v>
      </c>
      <c r="C96" s="5" t="s">
        <v>38</v>
      </c>
      <c r="D96" s="1" t="s">
        <v>47</v>
      </c>
      <c r="E96" s="6">
        <v>0.24384259259259258</v>
      </c>
      <c r="F96" s="2" t="s">
        <v>47</v>
      </c>
      <c r="G96" s="2"/>
    </row>
    <row r="97" spans="1:7" x14ac:dyDescent="0.3">
      <c r="A97" s="2">
        <v>96</v>
      </c>
      <c r="B97" s="1" t="s">
        <v>34</v>
      </c>
      <c r="C97" s="5" t="s">
        <v>38</v>
      </c>
      <c r="D97" s="1" t="s">
        <v>47</v>
      </c>
      <c r="E97" s="6">
        <v>0.1801736111111111</v>
      </c>
      <c r="F97" s="2" t="s">
        <v>47</v>
      </c>
      <c r="G97" s="2"/>
    </row>
    <row r="98" spans="1:7" x14ac:dyDescent="0.3">
      <c r="A98" s="2">
        <v>97</v>
      </c>
      <c r="B98" s="1" t="s">
        <v>34</v>
      </c>
      <c r="C98" s="5" t="s">
        <v>39</v>
      </c>
      <c r="D98" s="1" t="s">
        <v>47</v>
      </c>
      <c r="E98" s="6">
        <v>0.24714120370370371</v>
      </c>
      <c r="F98" s="2" t="s">
        <v>47</v>
      </c>
      <c r="G98" s="2"/>
    </row>
    <row r="99" spans="1:7" x14ac:dyDescent="0.3">
      <c r="A99" s="2">
        <v>98</v>
      </c>
      <c r="B99" s="1" t="s">
        <v>34</v>
      </c>
      <c r="C99" s="5" t="s">
        <v>39</v>
      </c>
      <c r="D99" s="1" t="s">
        <v>47</v>
      </c>
      <c r="E99" s="6">
        <v>0.22870370370370371</v>
      </c>
      <c r="F99" s="2" t="s">
        <v>47</v>
      </c>
      <c r="G99" s="2"/>
    </row>
    <row r="100" spans="1:7" x14ac:dyDescent="0.3">
      <c r="A100" s="2">
        <v>99</v>
      </c>
      <c r="B100" s="1" t="s">
        <v>34</v>
      </c>
      <c r="C100" s="5" t="s">
        <v>40</v>
      </c>
      <c r="D100" s="1" t="s">
        <v>47</v>
      </c>
      <c r="E100" s="6">
        <v>0.24166666666666667</v>
      </c>
      <c r="F100" s="2" t="s">
        <v>47</v>
      </c>
      <c r="G100" s="2"/>
    </row>
    <row r="101" spans="1:7" x14ac:dyDescent="0.3">
      <c r="A101" s="2">
        <v>100</v>
      </c>
      <c r="B101" s="1" t="s">
        <v>34</v>
      </c>
      <c r="C101" s="5" t="s">
        <v>40</v>
      </c>
      <c r="D101" s="1" t="s">
        <v>47</v>
      </c>
      <c r="E101" s="6">
        <v>0.23653935185185185</v>
      </c>
      <c r="F101" s="2" t="s">
        <v>47</v>
      </c>
      <c r="G101" s="2"/>
    </row>
    <row r="102" spans="1:7" x14ac:dyDescent="0.3">
      <c r="A102" s="2">
        <v>101</v>
      </c>
      <c r="B102" s="1" t="s">
        <v>34</v>
      </c>
      <c r="C102" s="5" t="s">
        <v>41</v>
      </c>
      <c r="D102" s="1" t="s">
        <v>47</v>
      </c>
      <c r="E102" s="6">
        <v>0.23724537037037038</v>
      </c>
      <c r="F102" s="2" t="s">
        <v>47</v>
      </c>
      <c r="G102" s="2"/>
    </row>
    <row r="103" spans="1:7" x14ac:dyDescent="0.3">
      <c r="A103" s="2">
        <v>102</v>
      </c>
      <c r="B103" s="1" t="s">
        <v>34</v>
      </c>
      <c r="C103" s="5" t="s">
        <v>41</v>
      </c>
      <c r="D103" s="1" t="s">
        <v>47</v>
      </c>
      <c r="E103" s="6">
        <v>0.20305555555555554</v>
      </c>
      <c r="F103" s="2" t="s">
        <v>47</v>
      </c>
      <c r="G103" s="2"/>
    </row>
    <row r="104" spans="1:7" x14ac:dyDescent="0.3">
      <c r="A104" s="2">
        <v>103</v>
      </c>
      <c r="B104" s="1" t="s">
        <v>34</v>
      </c>
      <c r="C104" s="5" t="s">
        <v>42</v>
      </c>
      <c r="D104" s="1" t="s">
        <v>47</v>
      </c>
      <c r="E104" s="6">
        <v>0.22796296296296295</v>
      </c>
      <c r="F104" s="2" t="s">
        <v>47</v>
      </c>
      <c r="G104" s="2"/>
    </row>
    <row r="105" spans="1:7" x14ac:dyDescent="0.3">
      <c r="A105" s="2">
        <v>104</v>
      </c>
      <c r="B105" s="1" t="s">
        <v>34</v>
      </c>
      <c r="C105" s="5" t="s">
        <v>42</v>
      </c>
      <c r="D105" s="1" t="s">
        <v>47</v>
      </c>
      <c r="E105" s="6">
        <v>0.16041666666666668</v>
      </c>
      <c r="F105" s="2" t="s">
        <v>47</v>
      </c>
      <c r="G105" s="2"/>
    </row>
    <row r="106" spans="1:7" x14ac:dyDescent="0.3">
      <c r="A106" s="2">
        <v>105</v>
      </c>
      <c r="B106" s="1" t="s">
        <v>34</v>
      </c>
      <c r="C106" s="5" t="s">
        <v>43</v>
      </c>
      <c r="D106" s="1" t="s">
        <v>47</v>
      </c>
      <c r="E106" s="6">
        <v>0.21877314814814816</v>
      </c>
      <c r="F106" s="2" t="s">
        <v>47</v>
      </c>
      <c r="G106" s="2"/>
    </row>
    <row r="107" spans="1:7" x14ac:dyDescent="0.3">
      <c r="A107" s="2">
        <v>106</v>
      </c>
      <c r="B107" s="1" t="s">
        <v>34</v>
      </c>
      <c r="C107" s="5" t="s">
        <v>43</v>
      </c>
      <c r="D107" s="1" t="s">
        <v>47</v>
      </c>
      <c r="E107" s="6">
        <v>0.18521990740740743</v>
      </c>
      <c r="F107" s="2" t="s">
        <v>47</v>
      </c>
      <c r="G107" s="2"/>
    </row>
    <row r="108" spans="1:7" x14ac:dyDescent="0.3">
      <c r="A108" s="2">
        <v>107</v>
      </c>
      <c r="B108" s="1" t="s">
        <v>34</v>
      </c>
      <c r="C108" s="5" t="s">
        <v>44</v>
      </c>
      <c r="D108" s="1" t="s">
        <v>47</v>
      </c>
      <c r="E108" s="6">
        <v>0.24908564814814815</v>
      </c>
      <c r="F108" s="2" t="s">
        <v>47</v>
      </c>
      <c r="G108" s="2"/>
    </row>
    <row r="109" spans="1:7" x14ac:dyDescent="0.3">
      <c r="A109" s="2">
        <v>108</v>
      </c>
      <c r="B109" s="1" t="s">
        <v>34</v>
      </c>
      <c r="C109" s="5" t="s">
        <v>44</v>
      </c>
      <c r="D109" s="1" t="s">
        <v>47</v>
      </c>
      <c r="E109" s="6">
        <v>0.21309027777777778</v>
      </c>
      <c r="F109" s="2" t="s">
        <v>47</v>
      </c>
      <c r="G109" s="2"/>
    </row>
    <row r="110" spans="1:7" x14ac:dyDescent="0.3">
      <c r="A110" s="2">
        <v>109</v>
      </c>
      <c r="B110" s="1" t="s">
        <v>33</v>
      </c>
      <c r="C110" s="1" t="s">
        <v>45</v>
      </c>
      <c r="D110" s="1" t="s">
        <v>64</v>
      </c>
      <c r="E110" s="6">
        <v>0.17174768518518521</v>
      </c>
      <c r="F110" s="2"/>
      <c r="G110" s="2"/>
    </row>
    <row r="111" spans="1:7" x14ac:dyDescent="0.3">
      <c r="A111" s="2">
        <v>110</v>
      </c>
      <c r="B111" s="1" t="s">
        <v>151</v>
      </c>
      <c r="C111" s="1" t="s">
        <v>152</v>
      </c>
      <c r="D111" s="1" t="s">
        <v>153</v>
      </c>
      <c r="E111" s="6">
        <v>0.18075231481481482</v>
      </c>
      <c r="F111" s="2"/>
      <c r="G111" s="2"/>
    </row>
    <row r="112" spans="1:7" x14ac:dyDescent="0.3">
      <c r="A112" s="2">
        <v>111</v>
      </c>
      <c r="B112" t="s">
        <v>22</v>
      </c>
      <c r="C112" s="5" t="s">
        <v>162</v>
      </c>
      <c r="D112" t="s">
        <v>47</v>
      </c>
      <c r="E112" s="3">
        <v>0.16250000000000001</v>
      </c>
      <c r="F112" s="2" t="s">
        <v>47</v>
      </c>
      <c r="G112" s="2"/>
    </row>
    <row r="113" spans="1:7" x14ac:dyDescent="0.3">
      <c r="A113" s="2">
        <v>112</v>
      </c>
      <c r="B113" t="s">
        <v>22</v>
      </c>
      <c r="C113" s="5" t="s">
        <v>162</v>
      </c>
      <c r="D113" t="s">
        <v>47</v>
      </c>
      <c r="E113" s="3">
        <v>0.1587962962962963</v>
      </c>
      <c r="F113" s="2" t="s">
        <v>47</v>
      </c>
      <c r="G113" s="2"/>
    </row>
    <row r="114" spans="1:7" x14ac:dyDescent="0.3">
      <c r="A114" s="2">
        <v>113</v>
      </c>
      <c r="B114" t="s">
        <v>22</v>
      </c>
      <c r="C114" t="s">
        <v>163</v>
      </c>
      <c r="D114" t="s">
        <v>47</v>
      </c>
      <c r="E114" s="3">
        <v>0.16229166666666667</v>
      </c>
      <c r="F114" s="2" t="s">
        <v>47</v>
      </c>
      <c r="G114" s="2"/>
    </row>
    <row r="115" spans="1:7" x14ac:dyDescent="0.3">
      <c r="A115" s="2">
        <v>114</v>
      </c>
      <c r="B115" t="s">
        <v>23</v>
      </c>
      <c r="C115" t="s">
        <v>164</v>
      </c>
      <c r="D115" t="s">
        <v>145</v>
      </c>
      <c r="E115" s="3">
        <v>0.15248842592592593</v>
      </c>
      <c r="F115" s="2" t="s">
        <v>145</v>
      </c>
      <c r="G115" s="2"/>
    </row>
    <row r="116" spans="1:7" x14ac:dyDescent="0.3">
      <c r="A116" s="2">
        <v>115</v>
      </c>
      <c r="B116" t="s">
        <v>185</v>
      </c>
      <c r="C116" t="s">
        <v>186</v>
      </c>
      <c r="D116" t="s">
        <v>187</v>
      </c>
      <c r="E116" s="3">
        <v>0.14799768518518519</v>
      </c>
      <c r="F116" s="2" t="s">
        <v>187</v>
      </c>
      <c r="G116" s="2" t="s">
        <v>377</v>
      </c>
    </row>
    <row r="117" spans="1:7" x14ac:dyDescent="0.3">
      <c r="A117" s="2">
        <v>116</v>
      </c>
      <c r="B117" t="s">
        <v>22</v>
      </c>
      <c r="C117" t="s">
        <v>165</v>
      </c>
      <c r="D117" t="s">
        <v>47</v>
      </c>
      <c r="E117" s="3">
        <v>0.16393518518518518</v>
      </c>
      <c r="F117" s="2" t="s">
        <v>47</v>
      </c>
      <c r="G117" s="2"/>
    </row>
    <row r="118" spans="1:7" x14ac:dyDescent="0.3">
      <c r="A118" s="2">
        <v>117</v>
      </c>
      <c r="B118" t="s">
        <v>22</v>
      </c>
      <c r="C118" t="s">
        <v>166</v>
      </c>
      <c r="D118" t="s">
        <v>47</v>
      </c>
      <c r="E118" s="3">
        <v>0.15416666666666667</v>
      </c>
      <c r="F118" s="2" t="s">
        <v>47</v>
      </c>
      <c r="G118" s="2"/>
    </row>
    <row r="119" spans="1:7" x14ac:dyDescent="0.3">
      <c r="A119" s="2">
        <v>118</v>
      </c>
      <c r="B119" t="s">
        <v>22</v>
      </c>
      <c r="C119" t="s">
        <v>169</v>
      </c>
      <c r="D119" t="s">
        <v>47</v>
      </c>
      <c r="E119" s="3">
        <v>0.15034722222222222</v>
      </c>
      <c r="F119" s="2" t="s">
        <v>47</v>
      </c>
      <c r="G119" s="2"/>
    </row>
    <row r="120" spans="1:7" x14ac:dyDescent="0.3">
      <c r="A120" s="2">
        <v>119</v>
      </c>
      <c r="B120" t="s">
        <v>167</v>
      </c>
      <c r="C120" t="s">
        <v>168</v>
      </c>
      <c r="D120" t="s">
        <v>175</v>
      </c>
      <c r="E120" s="3">
        <v>0.15891203703703705</v>
      </c>
      <c r="F120" s="2"/>
      <c r="G120" s="2"/>
    </row>
    <row r="121" spans="1:7" x14ac:dyDescent="0.3">
      <c r="A121" s="2">
        <v>120</v>
      </c>
      <c r="B121" t="s">
        <v>22</v>
      </c>
      <c r="C121" t="s">
        <v>170</v>
      </c>
      <c r="D121" t="s">
        <v>47</v>
      </c>
      <c r="E121" s="3">
        <v>0.17374999999999999</v>
      </c>
      <c r="F121" s="2" t="s">
        <v>47</v>
      </c>
      <c r="G121" s="2"/>
    </row>
    <row r="122" spans="1:7" x14ac:dyDescent="0.3">
      <c r="A122" s="2">
        <v>121</v>
      </c>
      <c r="B122" t="s">
        <v>22</v>
      </c>
      <c r="C122" t="s">
        <v>171</v>
      </c>
      <c r="D122" t="s">
        <v>47</v>
      </c>
      <c r="E122" s="3">
        <v>0.19063657407407408</v>
      </c>
      <c r="F122" s="2" t="s">
        <v>47</v>
      </c>
      <c r="G122" s="2"/>
    </row>
    <row r="123" spans="1:7" x14ac:dyDescent="0.3">
      <c r="A123" s="2">
        <v>122</v>
      </c>
      <c r="B123" t="s">
        <v>172</v>
      </c>
      <c r="C123" t="s">
        <v>173</v>
      </c>
      <c r="D123" t="s">
        <v>174</v>
      </c>
      <c r="E123" s="3">
        <v>0.18958333333333333</v>
      </c>
      <c r="F123" s="2" t="s">
        <v>69</v>
      </c>
      <c r="G123" s="2"/>
    </row>
    <row r="124" spans="1:7" x14ac:dyDescent="0.3">
      <c r="A124" s="2">
        <v>123</v>
      </c>
      <c r="B124" t="s">
        <v>22</v>
      </c>
      <c r="C124" s="5" t="s">
        <v>176</v>
      </c>
      <c r="D124" t="s">
        <v>47</v>
      </c>
      <c r="E124" s="3">
        <v>0.1918634259259259</v>
      </c>
      <c r="F124" s="2" t="s">
        <v>47</v>
      </c>
      <c r="G124" s="2"/>
    </row>
    <row r="125" spans="1:7" x14ac:dyDescent="0.3">
      <c r="A125" s="2">
        <v>124</v>
      </c>
      <c r="B125" t="s">
        <v>22</v>
      </c>
      <c r="C125" s="5" t="s">
        <v>176</v>
      </c>
      <c r="D125" t="s">
        <v>47</v>
      </c>
      <c r="E125" s="3">
        <v>0.21050925925925926</v>
      </c>
      <c r="F125" s="2" t="s">
        <v>47</v>
      </c>
      <c r="G125" s="2"/>
    </row>
    <row r="126" spans="1:7" x14ac:dyDescent="0.3">
      <c r="A126" s="2">
        <v>125</v>
      </c>
      <c r="B126" t="s">
        <v>22</v>
      </c>
      <c r="C126" t="s">
        <v>177</v>
      </c>
      <c r="D126" t="s">
        <v>47</v>
      </c>
      <c r="E126" s="3">
        <v>0.19028935185185183</v>
      </c>
      <c r="F126" s="2" t="s">
        <v>47</v>
      </c>
      <c r="G126" s="2"/>
    </row>
    <row r="127" spans="1:7" x14ac:dyDescent="0.3">
      <c r="A127" s="2">
        <v>126</v>
      </c>
      <c r="B127" t="s">
        <v>178</v>
      </c>
      <c r="C127" t="s">
        <v>180</v>
      </c>
      <c r="D127" t="s">
        <v>47</v>
      </c>
      <c r="E127" s="3">
        <v>0.19401620370370373</v>
      </c>
      <c r="F127" s="2" t="s">
        <v>47</v>
      </c>
      <c r="G127" s="2"/>
    </row>
    <row r="128" spans="1:7" x14ac:dyDescent="0.3">
      <c r="A128" s="2">
        <v>127</v>
      </c>
      <c r="B128" t="s">
        <v>179</v>
      </c>
      <c r="C128" t="s">
        <v>181</v>
      </c>
      <c r="D128" t="s">
        <v>182</v>
      </c>
      <c r="E128" s="3">
        <v>0.20563657407407407</v>
      </c>
      <c r="F128" s="2" t="s">
        <v>69</v>
      </c>
      <c r="G128" s="2"/>
    </row>
    <row r="129" spans="1:7" x14ac:dyDescent="0.3">
      <c r="A129" s="2">
        <v>128</v>
      </c>
      <c r="B129" t="s">
        <v>22</v>
      </c>
      <c r="C129" t="s">
        <v>184</v>
      </c>
      <c r="D129" t="s">
        <v>47</v>
      </c>
      <c r="E129" s="3">
        <v>0.16512731481481482</v>
      </c>
      <c r="F129" s="2" t="s">
        <v>47</v>
      </c>
      <c r="G129" s="2"/>
    </row>
    <row r="130" spans="1:7" x14ac:dyDescent="0.3">
      <c r="A130" s="2">
        <v>129</v>
      </c>
      <c r="B130" t="s">
        <v>178</v>
      </c>
      <c r="C130" t="s">
        <v>183</v>
      </c>
      <c r="D130" t="s">
        <v>47</v>
      </c>
      <c r="E130" s="3">
        <v>0.14932870370370369</v>
      </c>
      <c r="F130" s="2" t="s">
        <v>47</v>
      </c>
      <c r="G130" s="2"/>
    </row>
    <row r="131" spans="1:7" x14ac:dyDescent="0.3">
      <c r="A131" s="2">
        <v>130</v>
      </c>
      <c r="B131" t="s">
        <v>188</v>
      </c>
      <c r="C131" t="s">
        <v>189</v>
      </c>
      <c r="D131" t="s">
        <v>509</v>
      </c>
      <c r="E131" s="3">
        <v>0.16136574074074075</v>
      </c>
      <c r="F131" s="2"/>
      <c r="G131" s="2"/>
    </row>
    <row r="132" spans="1:7" x14ac:dyDescent="0.3">
      <c r="A132" s="2">
        <v>131</v>
      </c>
      <c r="B132" t="s">
        <v>190</v>
      </c>
      <c r="C132" t="s">
        <v>191</v>
      </c>
      <c r="D132" t="s">
        <v>192</v>
      </c>
      <c r="E132" s="3">
        <v>0.16348379629629631</v>
      </c>
      <c r="F132" s="2" t="s">
        <v>192</v>
      </c>
      <c r="G132" s="2" t="s">
        <v>378</v>
      </c>
    </row>
    <row r="133" spans="1:7" x14ac:dyDescent="0.3">
      <c r="A133" s="2">
        <v>132</v>
      </c>
      <c r="B133" t="s">
        <v>193</v>
      </c>
      <c r="C133" t="s">
        <v>194</v>
      </c>
      <c r="D133" t="s">
        <v>47</v>
      </c>
      <c r="E133" s="3">
        <v>0.16211805555555556</v>
      </c>
      <c r="F133" s="2" t="s">
        <v>47</v>
      </c>
      <c r="G133" s="2"/>
    </row>
    <row r="134" spans="1:7" x14ac:dyDescent="0.3">
      <c r="A134" s="2">
        <v>133</v>
      </c>
      <c r="B134" t="s">
        <v>195</v>
      </c>
      <c r="C134" t="s">
        <v>196</v>
      </c>
      <c r="D134" t="s">
        <v>197</v>
      </c>
      <c r="E134" s="3">
        <v>0.16109953703703703</v>
      </c>
      <c r="F134" s="2" t="s">
        <v>47</v>
      </c>
      <c r="G134" s="2"/>
    </row>
    <row r="135" spans="1:7" x14ac:dyDescent="0.3">
      <c r="A135" s="2">
        <v>134</v>
      </c>
      <c r="B135" t="s">
        <v>178</v>
      </c>
      <c r="C135" t="s">
        <v>199</v>
      </c>
      <c r="D135" t="s">
        <v>47</v>
      </c>
      <c r="E135" s="3">
        <v>0.16332175925925926</v>
      </c>
      <c r="F135" s="2" t="s">
        <v>47</v>
      </c>
      <c r="G135" s="2"/>
    </row>
    <row r="136" spans="1:7" x14ac:dyDescent="0.3">
      <c r="A136" s="2">
        <v>135</v>
      </c>
      <c r="B136" t="s">
        <v>178</v>
      </c>
      <c r="C136" t="s">
        <v>198</v>
      </c>
      <c r="D136" t="s">
        <v>47</v>
      </c>
      <c r="E136" s="3">
        <v>0.14730324074074075</v>
      </c>
      <c r="F136" s="2" t="s">
        <v>47</v>
      </c>
      <c r="G136" s="2"/>
    </row>
    <row r="137" spans="1:7" x14ac:dyDescent="0.3">
      <c r="A137" s="2">
        <v>136</v>
      </c>
      <c r="B137" t="s">
        <v>195</v>
      </c>
      <c r="C137" t="s">
        <v>200</v>
      </c>
      <c r="D137" t="s">
        <v>197</v>
      </c>
      <c r="E137" s="3">
        <v>0.17229166666666665</v>
      </c>
      <c r="F137" s="2" t="s">
        <v>47</v>
      </c>
      <c r="G137" s="2"/>
    </row>
    <row r="138" spans="1:7" x14ac:dyDescent="0.3">
      <c r="A138" s="2">
        <v>137</v>
      </c>
      <c r="B138" t="s">
        <v>185</v>
      </c>
      <c r="C138" t="s">
        <v>201</v>
      </c>
      <c r="D138" t="s">
        <v>187</v>
      </c>
      <c r="E138" s="3">
        <v>0.1456712962962963</v>
      </c>
      <c r="F138" s="2" t="s">
        <v>187</v>
      </c>
      <c r="G138" s="2"/>
    </row>
    <row r="139" spans="1:7" x14ac:dyDescent="0.3">
      <c r="A139" s="2">
        <v>138</v>
      </c>
      <c r="B139" t="s">
        <v>22</v>
      </c>
      <c r="C139" t="s">
        <v>202</v>
      </c>
      <c r="D139" t="s">
        <v>47</v>
      </c>
      <c r="E139" s="3">
        <v>0.16027777777777777</v>
      </c>
      <c r="F139" s="2" t="s">
        <v>47</v>
      </c>
      <c r="G139" s="2"/>
    </row>
    <row r="140" spans="1:7" x14ac:dyDescent="0.3">
      <c r="A140" s="2">
        <v>139</v>
      </c>
      <c r="B140" t="s">
        <v>22</v>
      </c>
      <c r="C140" t="s">
        <v>203</v>
      </c>
      <c r="D140" t="s">
        <v>47</v>
      </c>
      <c r="E140" s="3">
        <v>0.19336805555555556</v>
      </c>
      <c r="F140" s="2" t="s">
        <v>47</v>
      </c>
      <c r="G140" s="2"/>
    </row>
    <row r="141" spans="1:7" x14ac:dyDescent="0.3">
      <c r="A141" s="2">
        <v>140</v>
      </c>
      <c r="B141" t="s">
        <v>178</v>
      </c>
      <c r="C141" t="s">
        <v>204</v>
      </c>
      <c r="D141" t="s">
        <v>47</v>
      </c>
      <c r="E141" s="3">
        <v>0.15969907407407408</v>
      </c>
      <c r="F141" s="2" t="s">
        <v>47</v>
      </c>
      <c r="G141" s="2"/>
    </row>
    <row r="142" spans="1:7" x14ac:dyDescent="0.3">
      <c r="A142" s="2">
        <v>141</v>
      </c>
      <c r="B142" t="s">
        <v>195</v>
      </c>
      <c r="C142" t="s">
        <v>205</v>
      </c>
      <c r="D142" t="s">
        <v>197</v>
      </c>
      <c r="E142" s="3">
        <v>0.18137731481481481</v>
      </c>
      <c r="F142" s="2" t="s">
        <v>47</v>
      </c>
      <c r="G142" s="2"/>
    </row>
    <row r="143" spans="1:7" x14ac:dyDescent="0.3">
      <c r="A143" s="2">
        <v>142</v>
      </c>
      <c r="B143" t="s">
        <v>178</v>
      </c>
      <c r="C143" t="s">
        <v>206</v>
      </c>
      <c r="D143" t="s">
        <v>47</v>
      </c>
      <c r="E143" s="3">
        <v>0.15861111111111112</v>
      </c>
      <c r="F143" s="2" t="s">
        <v>47</v>
      </c>
      <c r="G143" s="2"/>
    </row>
    <row r="144" spans="1:7" x14ac:dyDescent="0.3">
      <c r="A144" s="2">
        <v>143</v>
      </c>
      <c r="B144" t="s">
        <v>178</v>
      </c>
      <c r="C144" t="s">
        <v>207</v>
      </c>
      <c r="D144" t="s">
        <v>47</v>
      </c>
      <c r="E144" s="3">
        <v>0.16218750000000001</v>
      </c>
      <c r="F144" s="2" t="s">
        <v>47</v>
      </c>
      <c r="G144" s="2"/>
    </row>
    <row r="145" spans="1:7" x14ac:dyDescent="0.3">
      <c r="A145" s="2">
        <v>144</v>
      </c>
      <c r="B145" t="s">
        <v>208</v>
      </c>
      <c r="C145" t="s">
        <v>209</v>
      </c>
      <c r="D145" t="s">
        <v>210</v>
      </c>
      <c r="E145" s="3">
        <v>0.18239583333333334</v>
      </c>
      <c r="F145" s="2" t="s">
        <v>66</v>
      </c>
      <c r="G145" s="2"/>
    </row>
    <row r="146" spans="1:7" x14ac:dyDescent="0.3">
      <c r="A146" s="2">
        <v>145</v>
      </c>
      <c r="B146" t="s">
        <v>178</v>
      </c>
      <c r="C146" s="5" t="s">
        <v>211</v>
      </c>
      <c r="D146" t="s">
        <v>47</v>
      </c>
      <c r="E146" s="3">
        <v>0.18194444444444444</v>
      </c>
      <c r="F146" s="2" t="s">
        <v>47</v>
      </c>
      <c r="G146" s="2"/>
    </row>
    <row r="147" spans="1:7" x14ac:dyDescent="0.3">
      <c r="A147" s="2">
        <v>146</v>
      </c>
      <c r="B147" t="s">
        <v>178</v>
      </c>
      <c r="C147" s="5" t="s">
        <v>211</v>
      </c>
      <c r="D147" t="s">
        <v>47</v>
      </c>
      <c r="E147" s="3">
        <v>0.18888888888888888</v>
      </c>
      <c r="F147" s="2" t="s">
        <v>47</v>
      </c>
      <c r="G147" s="2"/>
    </row>
    <row r="148" spans="1:7" x14ac:dyDescent="0.3">
      <c r="A148" s="2">
        <v>147</v>
      </c>
      <c r="B148" t="s">
        <v>195</v>
      </c>
      <c r="C148" t="s">
        <v>212</v>
      </c>
      <c r="D148" t="s">
        <v>197</v>
      </c>
      <c r="E148" s="3">
        <v>0.1673611111111111</v>
      </c>
      <c r="F148" s="2" t="s">
        <v>47</v>
      </c>
      <c r="G148" s="2"/>
    </row>
    <row r="149" spans="1:7" x14ac:dyDescent="0.3">
      <c r="A149" s="2">
        <v>148</v>
      </c>
      <c r="B149" t="s">
        <v>213</v>
      </c>
      <c r="C149" t="s">
        <v>214</v>
      </c>
      <c r="D149" t="s">
        <v>215</v>
      </c>
      <c r="E149" s="3">
        <v>0.17140046296296296</v>
      </c>
      <c r="F149" s="2"/>
      <c r="G149" s="2"/>
    </row>
    <row r="150" spans="1:7" x14ac:dyDescent="0.3">
      <c r="A150" s="2">
        <v>149</v>
      </c>
      <c r="B150" t="s">
        <v>178</v>
      </c>
      <c r="C150" t="s">
        <v>216</v>
      </c>
      <c r="D150" t="s">
        <v>47</v>
      </c>
      <c r="E150" s="3">
        <v>0.15997685185185184</v>
      </c>
      <c r="F150" s="2" t="s">
        <v>47</v>
      </c>
      <c r="G150" s="2"/>
    </row>
    <row r="151" spans="1:7" x14ac:dyDescent="0.3">
      <c r="A151" s="2">
        <v>150</v>
      </c>
      <c r="B151" t="s">
        <v>178</v>
      </c>
      <c r="C151" t="s">
        <v>217</v>
      </c>
      <c r="D151" t="s">
        <v>47</v>
      </c>
      <c r="E151" s="3">
        <v>0.17444444444444443</v>
      </c>
      <c r="F151" s="2" t="s">
        <v>47</v>
      </c>
      <c r="G151" s="2"/>
    </row>
    <row r="152" spans="1:7" x14ac:dyDescent="0.3">
      <c r="A152" s="2">
        <v>151</v>
      </c>
      <c r="B152" t="s">
        <v>178</v>
      </c>
      <c r="C152" t="s">
        <v>218</v>
      </c>
      <c r="D152" t="s">
        <v>47</v>
      </c>
      <c r="E152" s="3">
        <v>0.15988425925925925</v>
      </c>
      <c r="F152" s="2" t="s">
        <v>47</v>
      </c>
      <c r="G152" s="2"/>
    </row>
    <row r="153" spans="1:7" x14ac:dyDescent="0.3">
      <c r="A153" s="2">
        <v>152</v>
      </c>
      <c r="B153" t="s">
        <v>219</v>
      </c>
      <c r="C153" t="s">
        <v>220</v>
      </c>
      <c r="D153" t="s">
        <v>221</v>
      </c>
      <c r="E153" s="3">
        <v>0.23605324074074074</v>
      </c>
      <c r="F153" s="2" t="s">
        <v>306</v>
      </c>
      <c r="G153" s="2" t="s">
        <v>379</v>
      </c>
    </row>
    <row r="154" spans="1:7" x14ac:dyDescent="0.3">
      <c r="A154" s="2">
        <v>153</v>
      </c>
      <c r="B154" t="s">
        <v>219</v>
      </c>
      <c r="C154" t="s">
        <v>220</v>
      </c>
      <c r="D154" t="s">
        <v>221</v>
      </c>
      <c r="E154" s="3">
        <v>0.23967592592592593</v>
      </c>
      <c r="F154" s="2" t="s">
        <v>306</v>
      </c>
      <c r="G154" s="2"/>
    </row>
    <row r="155" spans="1:7" x14ac:dyDescent="0.3">
      <c r="A155" s="2">
        <v>154</v>
      </c>
      <c r="B155" t="s">
        <v>178</v>
      </c>
      <c r="C155" t="s">
        <v>222</v>
      </c>
      <c r="D155" t="s">
        <v>47</v>
      </c>
      <c r="E155" s="3">
        <v>0.22223379629629628</v>
      </c>
      <c r="F155" s="2" t="s">
        <v>47</v>
      </c>
      <c r="G155" s="2"/>
    </row>
    <row r="156" spans="1:7" x14ac:dyDescent="0.3">
      <c r="A156" s="2">
        <v>155</v>
      </c>
      <c r="B156" t="s">
        <v>223</v>
      </c>
      <c r="C156" t="s">
        <v>224</v>
      </c>
      <c r="D156" t="s">
        <v>47</v>
      </c>
      <c r="E156" s="3">
        <v>0.20612268518518517</v>
      </c>
      <c r="F156" s="2" t="s">
        <v>47</v>
      </c>
      <c r="G156" s="2"/>
    </row>
    <row r="157" spans="1:7" x14ac:dyDescent="0.3">
      <c r="A157" s="2">
        <v>156</v>
      </c>
      <c r="B157" t="s">
        <v>178</v>
      </c>
      <c r="C157" t="s">
        <v>382</v>
      </c>
      <c r="D157" t="s">
        <v>47</v>
      </c>
      <c r="E157" s="3">
        <v>0.1741435185185185</v>
      </c>
      <c r="F157" s="2" t="s">
        <v>47</v>
      </c>
      <c r="G157" s="2"/>
    </row>
    <row r="158" spans="1:7" x14ac:dyDescent="0.3">
      <c r="A158" s="2">
        <v>157</v>
      </c>
      <c r="B158" t="s">
        <v>178</v>
      </c>
      <c r="C158" t="s">
        <v>225</v>
      </c>
      <c r="D158" t="s">
        <v>47</v>
      </c>
      <c r="E158" s="6">
        <v>0.17702546296296295</v>
      </c>
      <c r="F158" s="2" t="s">
        <v>47</v>
      </c>
      <c r="G158" s="2"/>
    </row>
    <row r="159" spans="1:7" x14ac:dyDescent="0.3">
      <c r="A159" s="2">
        <v>158</v>
      </c>
      <c r="B159" t="s">
        <v>178</v>
      </c>
      <c r="C159" t="s">
        <v>226</v>
      </c>
      <c r="D159" t="s">
        <v>47</v>
      </c>
      <c r="E159" s="6">
        <v>0.16381944444444443</v>
      </c>
      <c r="F159" s="2" t="s">
        <v>47</v>
      </c>
      <c r="G159" s="2"/>
    </row>
    <row r="160" spans="1:7" x14ac:dyDescent="0.3">
      <c r="A160" s="2">
        <v>159</v>
      </c>
      <c r="B160" t="s">
        <v>227</v>
      </c>
      <c r="C160" t="s">
        <v>228</v>
      </c>
      <c r="D160" t="s">
        <v>47</v>
      </c>
      <c r="E160" s="6">
        <v>0.1773726851851852</v>
      </c>
      <c r="F160" s="2" t="s">
        <v>47</v>
      </c>
      <c r="G160" s="2"/>
    </row>
    <row r="161" spans="1:7" x14ac:dyDescent="0.3">
      <c r="A161" s="2">
        <v>160</v>
      </c>
      <c r="B161" t="s">
        <v>26</v>
      </c>
      <c r="C161" t="s">
        <v>229</v>
      </c>
      <c r="D161" t="s">
        <v>58</v>
      </c>
      <c r="E161" s="6">
        <v>0.15762731481481482</v>
      </c>
      <c r="F161" s="2" t="s">
        <v>58</v>
      </c>
      <c r="G161" s="2"/>
    </row>
    <row r="162" spans="1:7" x14ac:dyDescent="0.3">
      <c r="A162" s="2">
        <v>161</v>
      </c>
      <c r="B162" t="s">
        <v>230</v>
      </c>
      <c r="C162" t="s">
        <v>235</v>
      </c>
      <c r="D162" t="s">
        <v>234</v>
      </c>
      <c r="E162" s="6">
        <v>0.17121527777777779</v>
      </c>
      <c r="F162" s="2" t="s">
        <v>47</v>
      </c>
      <c r="G162" s="2"/>
    </row>
    <row r="163" spans="1:7" x14ac:dyDescent="0.3">
      <c r="A163" s="2">
        <v>162</v>
      </c>
      <c r="B163" t="s">
        <v>231</v>
      </c>
      <c r="C163" t="s">
        <v>232</v>
      </c>
      <c r="D163" t="s">
        <v>47</v>
      </c>
      <c r="E163" s="6">
        <v>0.16296296296296295</v>
      </c>
      <c r="F163" s="2" t="s">
        <v>47</v>
      </c>
      <c r="G163" s="2"/>
    </row>
    <row r="164" spans="1:7" x14ac:dyDescent="0.3">
      <c r="A164" s="2">
        <v>163</v>
      </c>
      <c r="B164" t="s">
        <v>231</v>
      </c>
      <c r="C164" t="s">
        <v>233</v>
      </c>
      <c r="D164" t="s">
        <v>47</v>
      </c>
      <c r="E164" s="6">
        <v>0.16998842592592592</v>
      </c>
      <c r="F164" s="2" t="s">
        <v>47</v>
      </c>
      <c r="G164" s="2"/>
    </row>
    <row r="165" spans="1:7" x14ac:dyDescent="0.3">
      <c r="A165" s="2">
        <v>164</v>
      </c>
      <c r="B165" t="s">
        <v>236</v>
      </c>
      <c r="C165" t="s">
        <v>237</v>
      </c>
      <c r="D165" t="s">
        <v>238</v>
      </c>
      <c r="E165" s="6">
        <v>0.17267361111111112</v>
      </c>
      <c r="F165" s="2" t="s">
        <v>311</v>
      </c>
      <c r="G165" s="2"/>
    </row>
    <row r="166" spans="1:7" x14ac:dyDescent="0.3">
      <c r="A166" s="2">
        <v>165</v>
      </c>
      <c r="B166" t="s">
        <v>239</v>
      </c>
      <c r="C166" t="s">
        <v>240</v>
      </c>
      <c r="D166" t="s">
        <v>47</v>
      </c>
      <c r="E166" s="6">
        <v>0.21467592592592591</v>
      </c>
      <c r="F166" s="2" t="s">
        <v>47</v>
      </c>
      <c r="G166" s="2"/>
    </row>
    <row r="167" spans="1:7" x14ac:dyDescent="0.3">
      <c r="A167" s="2">
        <v>166</v>
      </c>
      <c r="B167" t="s">
        <v>241</v>
      </c>
      <c r="C167" t="s">
        <v>243</v>
      </c>
      <c r="D167" t="s">
        <v>246</v>
      </c>
      <c r="E167" s="6">
        <v>0.15935185185185186</v>
      </c>
      <c r="F167" s="2"/>
      <c r="G167" s="2"/>
    </row>
    <row r="168" spans="1:7" x14ac:dyDescent="0.3">
      <c r="A168" s="2">
        <v>167</v>
      </c>
      <c r="B168" t="s">
        <v>242</v>
      </c>
      <c r="C168" t="s">
        <v>244</v>
      </c>
      <c r="D168" t="s">
        <v>246</v>
      </c>
      <c r="E168" s="6">
        <v>0.18796296296296297</v>
      </c>
      <c r="F168" s="2"/>
      <c r="G168" s="2"/>
    </row>
    <row r="169" spans="1:7" x14ac:dyDescent="0.3">
      <c r="A169" s="2">
        <v>168</v>
      </c>
      <c r="B169" t="s">
        <v>193</v>
      </c>
      <c r="C169" t="s">
        <v>245</v>
      </c>
      <c r="D169" t="s">
        <v>47</v>
      </c>
      <c r="E169" s="6">
        <v>0.15327546296296296</v>
      </c>
      <c r="F169" s="4" t="s">
        <v>47</v>
      </c>
      <c r="G169" s="4"/>
    </row>
    <row r="170" spans="1:7" x14ac:dyDescent="0.3">
      <c r="A170" s="2">
        <v>169</v>
      </c>
      <c r="B170" t="s">
        <v>262</v>
      </c>
      <c r="C170" t="s">
        <v>263</v>
      </c>
      <c r="D170" t="s">
        <v>264</v>
      </c>
      <c r="E170" s="6">
        <v>0.18046296296296296</v>
      </c>
      <c r="F170" s="4" t="s">
        <v>264</v>
      </c>
      <c r="G170" s="4" t="s">
        <v>386</v>
      </c>
    </row>
    <row r="171" spans="1:7" x14ac:dyDescent="0.3">
      <c r="A171" s="2">
        <v>170</v>
      </c>
      <c r="B171" t="s">
        <v>178</v>
      </c>
      <c r="C171" t="s">
        <v>265</v>
      </c>
      <c r="D171" t="s">
        <v>47</v>
      </c>
      <c r="E171" s="6">
        <v>0.16271990740740741</v>
      </c>
      <c r="F171" s="4" t="s">
        <v>47</v>
      </c>
      <c r="G171" s="4"/>
    </row>
    <row r="172" spans="1:7" x14ac:dyDescent="0.3">
      <c r="A172" s="2">
        <v>171</v>
      </c>
      <c r="B172" t="s">
        <v>178</v>
      </c>
      <c r="C172" t="s">
        <v>266</v>
      </c>
      <c r="D172" t="s">
        <v>47</v>
      </c>
      <c r="E172" s="6">
        <v>0.15434027777777778</v>
      </c>
      <c r="F172" s="4" t="s">
        <v>47</v>
      </c>
      <c r="G172" s="4"/>
    </row>
    <row r="173" spans="1:7" x14ac:dyDescent="0.3">
      <c r="A173" s="2">
        <v>172</v>
      </c>
      <c r="B173" t="s">
        <v>178</v>
      </c>
      <c r="C173" t="s">
        <v>267</v>
      </c>
      <c r="D173" t="s">
        <v>47</v>
      </c>
      <c r="E173" s="6">
        <v>0.14913194444444444</v>
      </c>
      <c r="F173" s="4" t="s">
        <v>47</v>
      </c>
      <c r="G173" s="4"/>
    </row>
    <row r="174" spans="1:7" x14ac:dyDescent="0.3">
      <c r="A174" s="2">
        <v>173</v>
      </c>
      <c r="B174" t="s">
        <v>178</v>
      </c>
      <c r="C174" t="s">
        <v>268</v>
      </c>
      <c r="D174" t="s">
        <v>47</v>
      </c>
      <c r="E174" s="6">
        <v>0.16458333333333333</v>
      </c>
      <c r="F174" s="4" t="s">
        <v>47</v>
      </c>
      <c r="G174" s="4"/>
    </row>
    <row r="175" spans="1:7" x14ac:dyDescent="0.3">
      <c r="A175" s="2">
        <v>174</v>
      </c>
      <c r="B175" t="s">
        <v>269</v>
      </c>
      <c r="C175" t="s">
        <v>270</v>
      </c>
      <c r="D175" t="s">
        <v>70</v>
      </c>
      <c r="E175" s="6">
        <v>0.15895833333333334</v>
      </c>
      <c r="F175" s="4" t="s">
        <v>70</v>
      </c>
      <c r="G175" s="4"/>
    </row>
    <row r="176" spans="1:7" x14ac:dyDescent="0.3">
      <c r="A176" s="2">
        <v>175</v>
      </c>
      <c r="B176" t="s">
        <v>380</v>
      </c>
      <c r="C176" t="s">
        <v>381</v>
      </c>
      <c r="D176" t="s">
        <v>47</v>
      </c>
      <c r="E176" s="6">
        <v>0.16180555555555556</v>
      </c>
      <c r="F176" s="4" t="s">
        <v>47</v>
      </c>
      <c r="G176" s="4"/>
    </row>
    <row r="177" spans="1:7" x14ac:dyDescent="0.3">
      <c r="A177" s="2">
        <v>176</v>
      </c>
      <c r="B177" t="s">
        <v>22</v>
      </c>
      <c r="C177" t="s">
        <v>271</v>
      </c>
      <c r="D177" t="s">
        <v>47</v>
      </c>
      <c r="E177" s="3">
        <v>0.14229166666666668</v>
      </c>
      <c r="F177" s="4" t="s">
        <v>47</v>
      </c>
      <c r="G177" s="4"/>
    </row>
    <row r="178" spans="1:7" x14ac:dyDescent="0.3">
      <c r="A178" s="2">
        <v>177</v>
      </c>
      <c r="B178" t="s">
        <v>383</v>
      </c>
      <c r="C178" t="s">
        <v>384</v>
      </c>
      <c r="D178" t="s">
        <v>385</v>
      </c>
      <c r="E178" s="3">
        <v>0.16422453703703704</v>
      </c>
      <c r="F178" s="4" t="s">
        <v>326</v>
      </c>
      <c r="G178" s="4" t="s">
        <v>387</v>
      </c>
    </row>
    <row r="179" spans="1:7" x14ac:dyDescent="0.3">
      <c r="A179" s="2">
        <v>178</v>
      </c>
      <c r="B179" t="s">
        <v>230</v>
      </c>
      <c r="C179" t="s">
        <v>389</v>
      </c>
      <c r="D179" t="s">
        <v>234</v>
      </c>
      <c r="E179" s="3">
        <v>0.16392361111111112</v>
      </c>
      <c r="F179" s="4" t="s">
        <v>47</v>
      </c>
      <c r="G179" s="4"/>
    </row>
    <row r="180" spans="1:7" x14ac:dyDescent="0.3">
      <c r="A180" s="2">
        <v>179</v>
      </c>
      <c r="B180" t="s">
        <v>22</v>
      </c>
      <c r="C180" t="s">
        <v>388</v>
      </c>
      <c r="D180" t="s">
        <v>47</v>
      </c>
      <c r="E180" s="3">
        <v>0.15546296296296297</v>
      </c>
      <c r="F180" s="4" t="s">
        <v>47</v>
      </c>
      <c r="G180" s="4"/>
    </row>
    <row r="181" spans="1:7" x14ac:dyDescent="0.3">
      <c r="A181" s="2">
        <v>180</v>
      </c>
      <c r="B181" t="s">
        <v>178</v>
      </c>
      <c r="C181" t="s">
        <v>390</v>
      </c>
      <c r="D181" t="s">
        <v>47</v>
      </c>
      <c r="E181" s="3">
        <v>0.17653935185185185</v>
      </c>
      <c r="F181" s="4" t="s">
        <v>47</v>
      </c>
      <c r="G181" s="4"/>
    </row>
    <row r="182" spans="1:7" x14ac:dyDescent="0.3">
      <c r="A182" s="2">
        <v>181</v>
      </c>
      <c r="B182" t="s">
        <v>22</v>
      </c>
      <c r="C182" t="s">
        <v>391</v>
      </c>
      <c r="D182" t="s">
        <v>47</v>
      </c>
      <c r="E182" s="3">
        <v>0.1391087962962963</v>
      </c>
      <c r="F182" s="4" t="s">
        <v>47</v>
      </c>
      <c r="G182" s="4"/>
    </row>
    <row r="183" spans="1:7" x14ac:dyDescent="0.3">
      <c r="A183" s="2">
        <v>182</v>
      </c>
      <c r="B183" t="s">
        <v>178</v>
      </c>
      <c r="C183" t="s">
        <v>392</v>
      </c>
      <c r="D183" t="s">
        <v>47</v>
      </c>
      <c r="E183" s="3">
        <v>0.18196759259259257</v>
      </c>
      <c r="F183" s="4" t="s">
        <v>47</v>
      </c>
      <c r="G183" s="4"/>
    </row>
    <row r="184" spans="1:7" x14ac:dyDescent="0.3">
      <c r="A184" s="2">
        <v>183</v>
      </c>
      <c r="B184" t="s">
        <v>178</v>
      </c>
      <c r="C184" s="5" t="s">
        <v>393</v>
      </c>
      <c r="D184" t="s">
        <v>47</v>
      </c>
      <c r="E184" s="3">
        <v>0.17092592592592593</v>
      </c>
      <c r="F184" s="4" t="s">
        <v>47</v>
      </c>
      <c r="G184" s="4"/>
    </row>
    <row r="185" spans="1:7" x14ac:dyDescent="0.3">
      <c r="A185" s="2">
        <v>184</v>
      </c>
      <c r="B185" t="s">
        <v>178</v>
      </c>
      <c r="C185" s="5" t="s">
        <v>393</v>
      </c>
      <c r="D185" t="s">
        <v>47</v>
      </c>
      <c r="E185" s="3">
        <v>0.20901620370370369</v>
      </c>
      <c r="F185" s="4" t="s">
        <v>47</v>
      </c>
      <c r="G185" s="4"/>
    </row>
    <row r="186" spans="1:7" x14ac:dyDescent="0.3">
      <c r="A186" s="2">
        <v>185</v>
      </c>
      <c r="B186" t="s">
        <v>394</v>
      </c>
      <c r="C186" t="s">
        <v>395</v>
      </c>
      <c r="D186" t="s">
        <v>396</v>
      </c>
      <c r="E186" s="3">
        <v>0.17150462962962965</v>
      </c>
      <c r="F186" s="4" t="s">
        <v>327</v>
      </c>
      <c r="G186" s="4" t="s">
        <v>397</v>
      </c>
    </row>
    <row r="187" spans="1:7" x14ac:dyDescent="0.3">
      <c r="A187" s="2">
        <v>186</v>
      </c>
      <c r="B187" t="s">
        <v>178</v>
      </c>
      <c r="C187" s="5" t="s">
        <v>398</v>
      </c>
      <c r="D187" t="s">
        <v>47</v>
      </c>
      <c r="E187" s="3">
        <v>0.17851851851851852</v>
      </c>
      <c r="F187" s="4" t="s">
        <v>47</v>
      </c>
      <c r="G187" s="4"/>
    </row>
    <row r="188" spans="1:7" x14ac:dyDescent="0.3">
      <c r="A188" s="2">
        <v>187</v>
      </c>
      <c r="B188" t="s">
        <v>178</v>
      </c>
      <c r="C188" s="5" t="s">
        <v>398</v>
      </c>
      <c r="D188" t="s">
        <v>47</v>
      </c>
      <c r="E188" s="3">
        <v>0.17548611111111112</v>
      </c>
      <c r="F188" s="4" t="s">
        <v>47</v>
      </c>
      <c r="G188" s="4"/>
    </row>
    <row r="189" spans="1:7" x14ac:dyDescent="0.3">
      <c r="A189" s="2">
        <v>188</v>
      </c>
      <c r="B189" t="s">
        <v>178</v>
      </c>
      <c r="C189" t="s">
        <v>399</v>
      </c>
      <c r="D189" t="s">
        <v>47</v>
      </c>
      <c r="E189" s="3">
        <v>0.16159722222222223</v>
      </c>
      <c r="F189" s="4" t="s">
        <v>47</v>
      </c>
      <c r="G189" s="4"/>
    </row>
    <row r="190" spans="1:7" x14ac:dyDescent="0.3">
      <c r="A190" s="2">
        <v>189</v>
      </c>
      <c r="B190" t="s">
        <v>22</v>
      </c>
      <c r="C190" t="s">
        <v>400</v>
      </c>
      <c r="D190" t="s">
        <v>47</v>
      </c>
      <c r="E190" s="3">
        <v>0.1867824074074074</v>
      </c>
      <c r="F190" s="4" t="s">
        <v>47</v>
      </c>
      <c r="G190" s="4"/>
    </row>
    <row r="191" spans="1:7" x14ac:dyDescent="0.3">
      <c r="A191" s="2">
        <v>190</v>
      </c>
      <c r="B191" t="s">
        <v>401</v>
      </c>
      <c r="C191" t="s">
        <v>402</v>
      </c>
      <c r="D191" t="s">
        <v>297</v>
      </c>
      <c r="E191" s="3">
        <v>0.19199074074074074</v>
      </c>
      <c r="F191" s="4" t="s">
        <v>297</v>
      </c>
      <c r="G191" s="4" t="s">
        <v>403</v>
      </c>
    </row>
    <row r="192" spans="1:7" x14ac:dyDescent="0.3">
      <c r="A192" s="2">
        <v>191</v>
      </c>
      <c r="B192" t="s">
        <v>404</v>
      </c>
      <c r="C192" t="s">
        <v>405</v>
      </c>
      <c r="D192" t="s">
        <v>457</v>
      </c>
      <c r="E192" s="3">
        <v>0.18070601851851853</v>
      </c>
      <c r="F192" s="4"/>
      <c r="G192" s="4"/>
    </row>
    <row r="193" spans="1:7" x14ac:dyDescent="0.3">
      <c r="A193" s="2">
        <v>192</v>
      </c>
      <c r="B193" t="s">
        <v>404</v>
      </c>
      <c r="C193" t="s">
        <v>406</v>
      </c>
      <c r="D193" t="s">
        <v>457</v>
      </c>
      <c r="E193" s="3">
        <v>0.18805555555555556</v>
      </c>
      <c r="F193" s="4"/>
      <c r="G193" s="4"/>
    </row>
    <row r="194" spans="1:7" x14ac:dyDescent="0.3">
      <c r="A194" s="2">
        <v>193</v>
      </c>
      <c r="B194" t="s">
        <v>404</v>
      </c>
      <c r="C194" t="s">
        <v>407</v>
      </c>
      <c r="D194" t="s">
        <v>457</v>
      </c>
      <c r="E194" s="3">
        <v>0.19273148148148148</v>
      </c>
      <c r="F194" s="4"/>
      <c r="G194" s="4"/>
    </row>
    <row r="195" spans="1:7" x14ac:dyDescent="0.3">
      <c r="A195" s="2">
        <v>194</v>
      </c>
      <c r="B195" t="s">
        <v>404</v>
      </c>
      <c r="C195" t="s">
        <v>408</v>
      </c>
      <c r="D195" t="s">
        <v>457</v>
      </c>
      <c r="E195" s="3">
        <v>0.2109375</v>
      </c>
      <c r="F195" s="4"/>
      <c r="G195" s="4"/>
    </row>
    <row r="196" spans="1:7" x14ac:dyDescent="0.3">
      <c r="A196" s="2">
        <v>195</v>
      </c>
      <c r="B196" t="s">
        <v>230</v>
      </c>
      <c r="C196" t="s">
        <v>410</v>
      </c>
      <c r="D196" t="s">
        <v>234</v>
      </c>
      <c r="E196" s="3">
        <v>0.17406250000000001</v>
      </c>
      <c r="F196" s="4" t="s">
        <v>47</v>
      </c>
      <c r="G196" s="4"/>
    </row>
    <row r="197" spans="1:7" x14ac:dyDescent="0.3">
      <c r="A197" s="2">
        <v>196</v>
      </c>
      <c r="B197" t="s">
        <v>394</v>
      </c>
      <c r="C197" t="s">
        <v>413</v>
      </c>
      <c r="D197" t="s">
        <v>396</v>
      </c>
      <c r="E197" s="3">
        <v>0.16331018518518517</v>
      </c>
      <c r="F197" s="4" t="s">
        <v>327</v>
      </c>
      <c r="G197" s="4"/>
    </row>
    <row r="198" spans="1:7" x14ac:dyDescent="0.3">
      <c r="A198" s="2">
        <v>197</v>
      </c>
      <c r="B198" t="s">
        <v>420</v>
      </c>
      <c r="C198" t="s">
        <v>421</v>
      </c>
      <c r="D198" t="s">
        <v>422</v>
      </c>
      <c r="E198" s="3">
        <v>0.15488425925925928</v>
      </c>
      <c r="F198" s="4" t="s">
        <v>66</v>
      </c>
      <c r="G198" s="4"/>
    </row>
    <row r="199" spans="1:7" x14ac:dyDescent="0.3">
      <c r="A199" s="2">
        <v>198</v>
      </c>
      <c r="B199" t="s">
        <v>420</v>
      </c>
      <c r="C199" t="s">
        <v>423</v>
      </c>
      <c r="D199" t="s">
        <v>60</v>
      </c>
      <c r="E199" s="3">
        <v>0.15942129629629628</v>
      </c>
      <c r="F199" s="4" t="s">
        <v>60</v>
      </c>
      <c r="G199" s="4"/>
    </row>
    <row r="200" spans="1:7" x14ac:dyDescent="0.3">
      <c r="A200" s="2">
        <v>199</v>
      </c>
      <c r="B200" t="s">
        <v>415</v>
      </c>
      <c r="C200" t="s">
        <v>416</v>
      </c>
      <c r="D200" t="s">
        <v>417</v>
      </c>
      <c r="E200" s="3">
        <v>0.15658564814814815</v>
      </c>
      <c r="F200" s="4" t="s">
        <v>320</v>
      </c>
      <c r="G200" s="4" t="s">
        <v>418</v>
      </c>
    </row>
    <row r="201" spans="1:7" x14ac:dyDescent="0.3">
      <c r="A201" s="2">
        <v>200</v>
      </c>
      <c r="B201" t="s">
        <v>411</v>
      </c>
      <c r="C201" t="s">
        <v>412</v>
      </c>
      <c r="D201" t="s">
        <v>303</v>
      </c>
      <c r="E201" s="3">
        <v>0.15222222222222223</v>
      </c>
      <c r="F201" s="4" t="s">
        <v>303</v>
      </c>
      <c r="G201" s="4" t="s">
        <v>424</v>
      </c>
    </row>
    <row r="202" spans="1:7" x14ac:dyDescent="0.3">
      <c r="A202" s="2">
        <v>201</v>
      </c>
      <c r="B202" t="s">
        <v>195</v>
      </c>
      <c r="C202" t="s">
        <v>414</v>
      </c>
      <c r="D202" t="s">
        <v>197</v>
      </c>
      <c r="E202" s="3">
        <v>0.15937500000000002</v>
      </c>
      <c r="F202" s="4" t="s">
        <v>47</v>
      </c>
      <c r="G202" s="4"/>
    </row>
    <row r="203" spans="1:7" x14ac:dyDescent="0.3">
      <c r="A203" s="2">
        <v>202</v>
      </c>
      <c r="B203" t="s">
        <v>22</v>
      </c>
      <c r="C203" t="s">
        <v>419</v>
      </c>
      <c r="D203" t="s">
        <v>47</v>
      </c>
      <c r="E203" s="7">
        <v>0.13908564814814814</v>
      </c>
      <c r="F203" s="4" t="s">
        <v>47</v>
      </c>
      <c r="G203" s="4"/>
    </row>
    <row r="204" spans="1:7" x14ac:dyDescent="0.3">
      <c r="A204" s="2">
        <v>203</v>
      </c>
      <c r="B204" t="s">
        <v>22</v>
      </c>
      <c r="C204" t="s">
        <v>425</v>
      </c>
      <c r="D204" t="s">
        <v>47</v>
      </c>
      <c r="E204" s="3">
        <v>0.17204861111111111</v>
      </c>
      <c r="F204" s="4" t="s">
        <v>47</v>
      </c>
      <c r="G204" s="4"/>
    </row>
    <row r="205" spans="1:7" x14ac:dyDescent="0.3">
      <c r="A205" s="2">
        <v>204</v>
      </c>
      <c r="B205" t="s">
        <v>22</v>
      </c>
      <c r="C205" t="s">
        <v>429</v>
      </c>
      <c r="D205" t="s">
        <v>47</v>
      </c>
      <c r="E205" s="3">
        <v>0.16564814814814813</v>
      </c>
      <c r="F205" s="4" t="s">
        <v>47</v>
      </c>
      <c r="G205" s="4"/>
    </row>
    <row r="206" spans="1:7" x14ac:dyDescent="0.3">
      <c r="A206" s="2">
        <v>205</v>
      </c>
      <c r="B206" t="s">
        <v>22</v>
      </c>
      <c r="C206" t="s">
        <v>428</v>
      </c>
      <c r="D206" t="s">
        <v>47</v>
      </c>
      <c r="E206" s="3">
        <v>0.1660648148148148</v>
      </c>
      <c r="F206" s="4" t="s">
        <v>47</v>
      </c>
      <c r="G206" s="4"/>
    </row>
    <row r="207" spans="1:7" x14ac:dyDescent="0.3">
      <c r="A207" s="2">
        <v>206</v>
      </c>
      <c r="B207" t="s">
        <v>195</v>
      </c>
      <c r="C207" t="s">
        <v>430</v>
      </c>
      <c r="D207" t="s">
        <v>197</v>
      </c>
      <c r="E207" s="3">
        <v>0.15472222222222223</v>
      </c>
      <c r="F207" s="4" t="s">
        <v>47</v>
      </c>
      <c r="G207" s="4"/>
    </row>
    <row r="208" spans="1:7" x14ac:dyDescent="0.3">
      <c r="A208" s="2">
        <v>207</v>
      </c>
      <c r="B208" t="s">
        <v>431</v>
      </c>
      <c r="C208" t="s">
        <v>432</v>
      </c>
      <c r="D208" t="s">
        <v>182</v>
      </c>
      <c r="E208" s="3">
        <v>0.18263888888888891</v>
      </c>
      <c r="F208" s="4" t="s">
        <v>69</v>
      </c>
      <c r="G208" s="4"/>
    </row>
    <row r="209" spans="1:7" x14ac:dyDescent="0.3">
      <c r="A209" s="2">
        <v>208</v>
      </c>
      <c r="B209" t="s">
        <v>433</v>
      </c>
      <c r="C209" t="s">
        <v>434</v>
      </c>
      <c r="D209" t="s">
        <v>187</v>
      </c>
      <c r="E209" s="3">
        <v>0.16005787037037036</v>
      </c>
      <c r="F209" s="4" t="s">
        <v>187</v>
      </c>
      <c r="G209" s="4"/>
    </row>
    <row r="210" spans="1:7" x14ac:dyDescent="0.3">
      <c r="A210" s="2">
        <v>209</v>
      </c>
      <c r="B210" t="s">
        <v>22</v>
      </c>
      <c r="C210" t="s">
        <v>435</v>
      </c>
      <c r="D210" t="s">
        <v>47</v>
      </c>
      <c r="E210" s="3">
        <v>0.16157407407407406</v>
      </c>
      <c r="F210" s="4" t="s">
        <v>47</v>
      </c>
      <c r="G210" s="4"/>
    </row>
    <row r="211" spans="1:7" x14ac:dyDescent="0.3">
      <c r="A211" s="2">
        <v>210</v>
      </c>
      <c r="B211" t="s">
        <v>195</v>
      </c>
      <c r="C211" t="s">
        <v>436</v>
      </c>
      <c r="D211" t="s">
        <v>197</v>
      </c>
      <c r="E211" s="3">
        <v>0.15277777777777776</v>
      </c>
      <c r="F211" s="4" t="s">
        <v>47</v>
      </c>
      <c r="G211" s="4"/>
    </row>
    <row r="212" spans="1:7" x14ac:dyDescent="0.3">
      <c r="A212" s="2">
        <v>211</v>
      </c>
      <c r="B212" t="s">
        <v>178</v>
      </c>
      <c r="C212" t="s">
        <v>437</v>
      </c>
      <c r="D212" t="s">
        <v>47</v>
      </c>
      <c r="E212" s="3">
        <v>0.17430555555555557</v>
      </c>
      <c r="F212" s="4" t="s">
        <v>47</v>
      </c>
      <c r="G212" s="4"/>
    </row>
    <row r="213" spans="1:7" x14ac:dyDescent="0.3">
      <c r="A213" s="2">
        <v>212</v>
      </c>
      <c r="B213" t="s">
        <v>178</v>
      </c>
      <c r="C213" t="s">
        <v>438</v>
      </c>
      <c r="D213" t="s">
        <v>47</v>
      </c>
      <c r="E213" s="3">
        <v>0.17695601851851853</v>
      </c>
      <c r="F213" s="4" t="s">
        <v>47</v>
      </c>
      <c r="G213" s="4"/>
    </row>
    <row r="214" spans="1:7" x14ac:dyDescent="0.3">
      <c r="A214" s="2">
        <v>213</v>
      </c>
      <c r="B214" t="s">
        <v>22</v>
      </c>
      <c r="C214" s="5" t="s">
        <v>439</v>
      </c>
      <c r="D214" t="s">
        <v>47</v>
      </c>
      <c r="E214" s="3">
        <v>0.18596064814814817</v>
      </c>
      <c r="F214" s="4" t="s">
        <v>47</v>
      </c>
      <c r="G214" s="4"/>
    </row>
    <row r="215" spans="1:7" x14ac:dyDescent="0.3">
      <c r="A215" s="2">
        <v>214</v>
      </c>
      <c r="B215" t="s">
        <v>22</v>
      </c>
      <c r="C215" s="5" t="s">
        <v>439</v>
      </c>
      <c r="D215" t="s">
        <v>47</v>
      </c>
      <c r="E215" s="3">
        <v>0.19021990740740743</v>
      </c>
      <c r="F215" s="4" t="s">
        <v>47</v>
      </c>
      <c r="G215" s="4"/>
    </row>
    <row r="216" spans="1:7" x14ac:dyDescent="0.3">
      <c r="A216" s="2">
        <v>215</v>
      </c>
      <c r="B216" t="s">
        <v>178</v>
      </c>
      <c r="C216" t="s">
        <v>440</v>
      </c>
      <c r="D216" t="s">
        <v>47</v>
      </c>
      <c r="E216" s="3">
        <v>0.15774305555555554</v>
      </c>
      <c r="F216" s="4" t="s">
        <v>47</v>
      </c>
      <c r="G216" s="4"/>
    </row>
    <row r="217" spans="1:7" x14ac:dyDescent="0.3">
      <c r="A217" s="2">
        <v>216</v>
      </c>
      <c r="B217" t="s">
        <v>441</v>
      </c>
      <c r="C217" t="s">
        <v>445</v>
      </c>
      <c r="D217" t="s">
        <v>442</v>
      </c>
      <c r="E217" s="3">
        <v>0.14850694444444446</v>
      </c>
      <c r="F217" s="4"/>
      <c r="G217" s="4"/>
    </row>
    <row r="218" spans="1:7" x14ac:dyDescent="0.3">
      <c r="A218" s="2">
        <v>217</v>
      </c>
      <c r="B218" t="s">
        <v>178</v>
      </c>
      <c r="C218" t="s">
        <v>446</v>
      </c>
      <c r="D218" t="s">
        <v>47</v>
      </c>
      <c r="E218" s="3">
        <v>0.19167824074074072</v>
      </c>
      <c r="F218" s="4" t="s">
        <v>47</v>
      </c>
      <c r="G218" s="4"/>
    </row>
    <row r="219" spans="1:7" x14ac:dyDescent="0.3">
      <c r="A219" s="2">
        <v>218</v>
      </c>
      <c r="B219" t="s">
        <v>448</v>
      </c>
      <c r="C219" t="s">
        <v>447</v>
      </c>
      <c r="D219" t="s">
        <v>451</v>
      </c>
      <c r="E219" s="3">
        <v>0.16348379629629631</v>
      </c>
      <c r="F219" s="4"/>
      <c r="G219" s="4"/>
    </row>
    <row r="220" spans="1:7" x14ac:dyDescent="0.3">
      <c r="A220" s="2">
        <v>219</v>
      </c>
      <c r="B220" t="s">
        <v>449</v>
      </c>
      <c r="C220" t="s">
        <v>450</v>
      </c>
      <c r="D220" t="s">
        <v>452</v>
      </c>
      <c r="E220" s="3">
        <v>0.16450231481481481</v>
      </c>
      <c r="F220" s="4"/>
      <c r="G220" s="4"/>
    </row>
    <row r="221" spans="1:7" x14ac:dyDescent="0.3">
      <c r="A221" s="2">
        <v>220</v>
      </c>
      <c r="B221" t="s">
        <v>455</v>
      </c>
      <c r="C221" t="s">
        <v>453</v>
      </c>
      <c r="D221" t="s">
        <v>454</v>
      </c>
      <c r="E221" s="3">
        <v>0.16945601851851852</v>
      </c>
      <c r="F221" s="4"/>
      <c r="G221" s="4"/>
    </row>
    <row r="222" spans="1:7" x14ac:dyDescent="0.3">
      <c r="A222" s="2">
        <v>221</v>
      </c>
      <c r="B222" t="s">
        <v>404</v>
      </c>
      <c r="C222" t="s">
        <v>456</v>
      </c>
      <c r="D222" t="s">
        <v>457</v>
      </c>
      <c r="E222" s="3">
        <v>0.17107638888888888</v>
      </c>
      <c r="F222" s="4"/>
      <c r="G222" s="4"/>
    </row>
    <row r="223" spans="1:7" x14ac:dyDescent="0.3">
      <c r="A223" s="2">
        <v>222</v>
      </c>
      <c r="B223" t="s">
        <v>458</v>
      </c>
      <c r="C223" t="s">
        <v>459</v>
      </c>
      <c r="D223" t="s">
        <v>460</v>
      </c>
      <c r="E223" s="3">
        <v>0.17271990740740739</v>
      </c>
      <c r="F223" s="4"/>
      <c r="G223" s="4"/>
    </row>
    <row r="224" spans="1:7" x14ac:dyDescent="0.3">
      <c r="A224" s="2">
        <v>223</v>
      </c>
      <c r="B224" t="s">
        <v>22</v>
      </c>
      <c r="C224" s="5" t="s">
        <v>462</v>
      </c>
      <c r="D224" t="s">
        <v>47</v>
      </c>
      <c r="E224" s="3">
        <v>0.16484953703703703</v>
      </c>
      <c r="F224" s="4" t="s">
        <v>47</v>
      </c>
      <c r="G224" s="4"/>
    </row>
    <row r="225" spans="1:7" x14ac:dyDescent="0.3">
      <c r="A225" s="2">
        <v>224</v>
      </c>
      <c r="B225" t="s">
        <v>22</v>
      </c>
      <c r="C225" s="5" t="s">
        <v>462</v>
      </c>
      <c r="D225" t="s">
        <v>47</v>
      </c>
      <c r="E225" s="3">
        <v>0.18738425925925925</v>
      </c>
      <c r="F225" s="4" t="s">
        <v>47</v>
      </c>
      <c r="G225" s="4"/>
    </row>
    <row r="226" spans="1:7" x14ac:dyDescent="0.3">
      <c r="A226" s="2">
        <v>225</v>
      </c>
      <c r="B226" t="s">
        <v>178</v>
      </c>
      <c r="C226" t="s">
        <v>469</v>
      </c>
      <c r="D226" t="s">
        <v>47</v>
      </c>
      <c r="E226" s="3">
        <v>0.16817129629629632</v>
      </c>
      <c r="F226" s="4" t="s">
        <v>47</v>
      </c>
      <c r="G226" s="4"/>
    </row>
    <row r="227" spans="1:7" x14ac:dyDescent="0.3">
      <c r="A227" s="2">
        <v>226</v>
      </c>
      <c r="B227" t="s">
        <v>28</v>
      </c>
      <c r="C227" t="s">
        <v>468</v>
      </c>
      <c r="D227" t="s">
        <v>60</v>
      </c>
      <c r="E227" s="3">
        <v>0.17872685185185186</v>
      </c>
      <c r="F227" s="4" t="s">
        <v>60</v>
      </c>
      <c r="G227" s="4"/>
    </row>
    <row r="228" spans="1:7" x14ac:dyDescent="0.3">
      <c r="A228" s="2">
        <v>227</v>
      </c>
      <c r="B228" t="s">
        <v>178</v>
      </c>
      <c r="C228" t="s">
        <v>464</v>
      </c>
      <c r="D228" t="s">
        <v>47</v>
      </c>
      <c r="E228" s="3">
        <v>0.19252314814814817</v>
      </c>
      <c r="F228" s="4" t="s">
        <v>47</v>
      </c>
      <c r="G228" s="4"/>
    </row>
    <row r="229" spans="1:7" x14ac:dyDescent="0.3">
      <c r="A229" s="2">
        <v>228</v>
      </c>
      <c r="B229" t="s">
        <v>178</v>
      </c>
      <c r="C229" s="5" t="s">
        <v>463</v>
      </c>
      <c r="D229" t="s">
        <v>47</v>
      </c>
      <c r="E229" s="3">
        <v>0.18142361111111113</v>
      </c>
      <c r="F229" s="4" t="s">
        <v>47</v>
      </c>
      <c r="G229" s="4"/>
    </row>
    <row r="230" spans="1:7" x14ac:dyDescent="0.3">
      <c r="A230" s="2">
        <v>229</v>
      </c>
      <c r="B230" t="s">
        <v>178</v>
      </c>
      <c r="C230" s="5" t="s">
        <v>463</v>
      </c>
      <c r="D230" t="s">
        <v>47</v>
      </c>
      <c r="E230" s="3">
        <v>0.21214120370370371</v>
      </c>
      <c r="F230" s="4" t="s">
        <v>47</v>
      </c>
      <c r="G230" s="4"/>
    </row>
    <row r="231" spans="1:7" x14ac:dyDescent="0.3">
      <c r="A231" s="2">
        <v>230</v>
      </c>
      <c r="B231" t="s">
        <v>178</v>
      </c>
      <c r="C231" t="s">
        <v>465</v>
      </c>
      <c r="D231" t="s">
        <v>47</v>
      </c>
      <c r="E231" s="3">
        <v>0.18773148148148147</v>
      </c>
      <c r="F231" s="4" t="s">
        <v>47</v>
      </c>
      <c r="G231" s="4"/>
    </row>
    <row r="232" spans="1:7" x14ac:dyDescent="0.3">
      <c r="A232" s="2">
        <v>231</v>
      </c>
      <c r="B232" t="s">
        <v>28</v>
      </c>
      <c r="C232" s="5" t="s">
        <v>466</v>
      </c>
      <c r="D232" t="s">
        <v>60</v>
      </c>
      <c r="E232" s="3">
        <v>0.16788194444444446</v>
      </c>
      <c r="F232" s="4" t="s">
        <v>60</v>
      </c>
      <c r="G232" s="4"/>
    </row>
    <row r="233" spans="1:7" x14ac:dyDescent="0.3">
      <c r="A233" s="2">
        <v>232</v>
      </c>
      <c r="B233" t="s">
        <v>28</v>
      </c>
      <c r="C233" s="5" t="s">
        <v>466</v>
      </c>
      <c r="D233" t="s">
        <v>60</v>
      </c>
      <c r="E233" s="3">
        <v>0.2051388888888889</v>
      </c>
      <c r="F233" s="4" t="s">
        <v>60</v>
      </c>
      <c r="G233" s="4"/>
    </row>
    <row r="234" spans="1:7" x14ac:dyDescent="0.3">
      <c r="A234" s="2">
        <v>233</v>
      </c>
      <c r="B234" t="s">
        <v>178</v>
      </c>
      <c r="C234" t="s">
        <v>467</v>
      </c>
      <c r="D234" t="s">
        <v>47</v>
      </c>
      <c r="E234" s="3">
        <v>0.15515046296296295</v>
      </c>
      <c r="F234" s="4" t="s">
        <v>47</v>
      </c>
      <c r="G234" s="4"/>
    </row>
    <row r="235" spans="1:7" x14ac:dyDescent="0.3">
      <c r="A235" s="2">
        <v>234</v>
      </c>
      <c r="B235" t="s">
        <v>178</v>
      </c>
      <c r="C235" s="5" t="s">
        <v>470</v>
      </c>
      <c r="D235" t="s">
        <v>47</v>
      </c>
      <c r="E235" s="3">
        <v>0.19956018518518517</v>
      </c>
      <c r="F235" s="4" t="s">
        <v>47</v>
      </c>
      <c r="G235" s="4"/>
    </row>
    <row r="236" spans="1:7" x14ac:dyDescent="0.3">
      <c r="A236" s="2">
        <v>235</v>
      </c>
      <c r="B236" t="s">
        <v>178</v>
      </c>
      <c r="C236" s="5" t="s">
        <v>470</v>
      </c>
      <c r="D236" t="s">
        <v>47</v>
      </c>
      <c r="E236" s="3">
        <v>0.23928240740740739</v>
      </c>
      <c r="F236" s="4" t="s">
        <v>47</v>
      </c>
      <c r="G236" s="4"/>
    </row>
    <row r="237" spans="1:7" x14ac:dyDescent="0.3">
      <c r="A237" s="2">
        <v>236</v>
      </c>
      <c r="B237" t="s">
        <v>178</v>
      </c>
      <c r="C237" t="s">
        <v>471</v>
      </c>
      <c r="D237" t="s">
        <v>47</v>
      </c>
      <c r="E237" s="3">
        <v>0.18796296296296297</v>
      </c>
      <c r="F237" s="4" t="s">
        <v>47</v>
      </c>
      <c r="G237" s="4"/>
    </row>
    <row r="238" spans="1:7" x14ac:dyDescent="0.3">
      <c r="A238" s="2">
        <v>237</v>
      </c>
      <c r="B238" t="s">
        <v>475</v>
      </c>
      <c r="C238" t="s">
        <v>476</v>
      </c>
      <c r="D238" t="s">
        <v>474</v>
      </c>
      <c r="E238" s="3">
        <v>0.19046296296296297</v>
      </c>
      <c r="F238" s="4" t="s">
        <v>187</v>
      </c>
      <c r="G238" s="4"/>
    </row>
    <row r="239" spans="1:7" x14ac:dyDescent="0.3">
      <c r="A239" s="2">
        <v>238</v>
      </c>
      <c r="B239" t="s">
        <v>178</v>
      </c>
      <c r="C239" t="s">
        <v>472</v>
      </c>
      <c r="D239" t="s">
        <v>47</v>
      </c>
      <c r="E239" s="3">
        <v>0.16250000000000001</v>
      </c>
      <c r="F239" s="4" t="s">
        <v>47</v>
      </c>
      <c r="G239" s="4"/>
    </row>
    <row r="240" spans="1:7" x14ac:dyDescent="0.3">
      <c r="A240" s="2">
        <v>239</v>
      </c>
      <c r="B240" t="s">
        <v>178</v>
      </c>
      <c r="C240" t="s">
        <v>473</v>
      </c>
      <c r="D240" t="s">
        <v>47</v>
      </c>
      <c r="E240" s="3">
        <v>0.17474537037037038</v>
      </c>
      <c r="F240" s="4" t="s">
        <v>47</v>
      </c>
      <c r="G240" s="4"/>
    </row>
    <row r="241" spans="1:7" x14ac:dyDescent="0.3">
      <c r="A241" s="2">
        <v>240</v>
      </c>
      <c r="B241" t="s">
        <v>178</v>
      </c>
      <c r="C241" t="s">
        <v>481</v>
      </c>
      <c r="D241" t="s">
        <v>47</v>
      </c>
      <c r="E241" s="3">
        <v>0.17648148148148149</v>
      </c>
      <c r="F241" s="4" t="s">
        <v>47</v>
      </c>
      <c r="G241" s="4"/>
    </row>
    <row r="242" spans="1:7" x14ac:dyDescent="0.3">
      <c r="A242" s="2">
        <v>241</v>
      </c>
      <c r="B242" t="s">
        <v>178</v>
      </c>
      <c r="C242" t="s">
        <v>477</v>
      </c>
      <c r="D242" t="s">
        <v>47</v>
      </c>
      <c r="E242" s="3">
        <v>0.19766203703703702</v>
      </c>
      <c r="F242" s="4" t="s">
        <v>47</v>
      </c>
      <c r="G242" s="4"/>
    </row>
    <row r="243" spans="1:7" x14ac:dyDescent="0.3">
      <c r="A243" s="2">
        <v>242</v>
      </c>
      <c r="B243" t="s">
        <v>178</v>
      </c>
      <c r="C243" t="s">
        <v>478</v>
      </c>
      <c r="D243" t="s">
        <v>47</v>
      </c>
      <c r="E243" s="3">
        <v>0.20077546296296298</v>
      </c>
      <c r="F243" s="4" t="s">
        <v>47</v>
      </c>
      <c r="G243" s="4"/>
    </row>
    <row r="244" spans="1:7" x14ac:dyDescent="0.3">
      <c r="A244" s="2">
        <v>243</v>
      </c>
      <c r="B244" t="s">
        <v>22</v>
      </c>
      <c r="C244" t="s">
        <v>479</v>
      </c>
      <c r="D244" t="s">
        <v>47</v>
      </c>
      <c r="E244" s="3">
        <v>0.17634259259259258</v>
      </c>
      <c r="F244" s="4" t="s">
        <v>47</v>
      </c>
      <c r="G244" s="4"/>
    </row>
    <row r="245" spans="1:7" x14ac:dyDescent="0.3">
      <c r="A245" s="2">
        <v>244</v>
      </c>
      <c r="B245" t="s">
        <v>178</v>
      </c>
      <c r="C245" t="s">
        <v>480</v>
      </c>
      <c r="D245" t="s">
        <v>47</v>
      </c>
      <c r="E245" s="3">
        <v>0.17337962962962963</v>
      </c>
      <c r="F245" s="4" t="s">
        <v>47</v>
      </c>
      <c r="G245" s="4"/>
    </row>
    <row r="246" spans="1:7" x14ac:dyDescent="0.3">
      <c r="A246" s="2">
        <v>245</v>
      </c>
      <c r="B246" t="s">
        <v>178</v>
      </c>
      <c r="C246" t="s">
        <v>482</v>
      </c>
      <c r="D246" t="s">
        <v>47</v>
      </c>
      <c r="E246" s="3">
        <v>0.16609953703703703</v>
      </c>
      <c r="F246" s="4" t="s">
        <v>47</v>
      </c>
      <c r="G246" s="4"/>
    </row>
    <row r="247" spans="1:7" x14ac:dyDescent="0.3">
      <c r="A247" s="2">
        <v>246</v>
      </c>
      <c r="B247" t="s">
        <v>489</v>
      </c>
      <c r="C247" t="s">
        <v>488</v>
      </c>
      <c r="D247" t="s">
        <v>490</v>
      </c>
      <c r="E247" s="3">
        <v>0.18329861111111112</v>
      </c>
      <c r="F247" s="4" t="s">
        <v>280</v>
      </c>
      <c r="G247" s="4" t="s">
        <v>493</v>
      </c>
    </row>
    <row r="248" spans="1:7" x14ac:dyDescent="0.3">
      <c r="A248" s="2">
        <v>247</v>
      </c>
      <c r="B248" t="s">
        <v>483</v>
      </c>
      <c r="C248" t="s">
        <v>484</v>
      </c>
      <c r="D248" t="s">
        <v>485</v>
      </c>
      <c r="E248" s="3">
        <v>0.16319444444444445</v>
      </c>
      <c r="F248" s="4"/>
      <c r="G248" s="4"/>
    </row>
    <row r="249" spans="1:7" x14ac:dyDescent="0.3">
      <c r="A249" s="2">
        <v>248</v>
      </c>
      <c r="B249" t="s">
        <v>178</v>
      </c>
      <c r="C249" t="s">
        <v>491</v>
      </c>
      <c r="D249" t="s">
        <v>47</v>
      </c>
      <c r="E249" s="3">
        <v>0.18057870370370371</v>
      </c>
      <c r="F249" s="4" t="s">
        <v>47</v>
      </c>
      <c r="G249" s="4"/>
    </row>
    <row r="250" spans="1:7" x14ac:dyDescent="0.3">
      <c r="A250" s="2">
        <v>249</v>
      </c>
      <c r="B250" t="s">
        <v>492</v>
      </c>
      <c r="C250" t="s">
        <v>487</v>
      </c>
      <c r="D250" t="s">
        <v>47</v>
      </c>
      <c r="E250" s="3">
        <v>0.1691087962962963</v>
      </c>
      <c r="F250" s="4" t="s">
        <v>47</v>
      </c>
      <c r="G250" s="4"/>
    </row>
    <row r="251" spans="1:7" x14ac:dyDescent="0.3">
      <c r="A251" s="2">
        <v>250</v>
      </c>
      <c r="B251" t="s">
        <v>494</v>
      </c>
      <c r="C251" t="s">
        <v>495</v>
      </c>
      <c r="D251" t="s">
        <v>496</v>
      </c>
      <c r="E251" s="3">
        <v>0.16565972222222222</v>
      </c>
      <c r="F251" s="4" t="s">
        <v>327</v>
      </c>
      <c r="G251" s="4"/>
    </row>
    <row r="252" spans="1:7" x14ac:dyDescent="0.3">
      <c r="A252" s="2">
        <v>251</v>
      </c>
      <c r="B252" t="s">
        <v>178</v>
      </c>
      <c r="C252" t="s">
        <v>497</v>
      </c>
      <c r="D252" t="s">
        <v>47</v>
      </c>
      <c r="E252" s="3">
        <v>0.17925925925925926</v>
      </c>
      <c r="F252" s="4" t="s">
        <v>47</v>
      </c>
      <c r="G252" s="4"/>
    </row>
    <row r="253" spans="1:7" x14ac:dyDescent="0.3">
      <c r="A253" s="2">
        <v>252</v>
      </c>
      <c r="B253" t="s">
        <v>178</v>
      </c>
      <c r="C253" t="s">
        <v>499</v>
      </c>
      <c r="D253" t="s">
        <v>47</v>
      </c>
      <c r="E253" s="3">
        <v>0.16956018518518517</v>
      </c>
      <c r="F253" s="4" t="s">
        <v>47</v>
      </c>
      <c r="G253" s="4"/>
    </row>
    <row r="254" spans="1:7" x14ac:dyDescent="0.3">
      <c r="A254" s="2">
        <v>253</v>
      </c>
      <c r="B254" t="s">
        <v>178</v>
      </c>
      <c r="C254" t="s">
        <v>500</v>
      </c>
      <c r="D254" t="s">
        <v>47</v>
      </c>
      <c r="E254" s="3">
        <v>0.1895486111111111</v>
      </c>
      <c r="F254" s="4" t="s">
        <v>47</v>
      </c>
      <c r="G254" s="4"/>
    </row>
    <row r="255" spans="1:7" x14ac:dyDescent="0.3">
      <c r="A255" s="2">
        <v>254</v>
      </c>
      <c r="B255" t="s">
        <v>494</v>
      </c>
      <c r="C255" t="s">
        <v>498</v>
      </c>
      <c r="D255" t="s">
        <v>58</v>
      </c>
      <c r="E255" s="3">
        <v>0.19</v>
      </c>
      <c r="F255" s="4" t="s">
        <v>58</v>
      </c>
      <c r="G255" s="4"/>
    </row>
    <row r="256" spans="1:7" x14ac:dyDescent="0.3">
      <c r="A256" s="2">
        <v>255</v>
      </c>
      <c r="B256" t="s">
        <v>178</v>
      </c>
      <c r="C256" t="s">
        <v>502</v>
      </c>
      <c r="D256" t="s">
        <v>47</v>
      </c>
      <c r="E256" s="3">
        <v>0.18888888888888888</v>
      </c>
      <c r="F256" s="4" t="s">
        <v>47</v>
      </c>
      <c r="G256" s="4"/>
    </row>
    <row r="257" spans="1:7" x14ac:dyDescent="0.3">
      <c r="A257" s="2">
        <v>256</v>
      </c>
      <c r="B257" s="15" t="s">
        <v>178</v>
      </c>
      <c r="C257" s="15" t="s">
        <v>503</v>
      </c>
      <c r="D257" s="15" t="s">
        <v>47</v>
      </c>
      <c r="E257" s="16">
        <v>0.16437499999999999</v>
      </c>
      <c r="F257" s="17" t="s">
        <v>47</v>
      </c>
      <c r="G257" s="4"/>
    </row>
    <row r="258" spans="1:7" x14ac:dyDescent="0.3">
      <c r="A258" s="2">
        <v>257</v>
      </c>
      <c r="B258" s="15" t="s">
        <v>178</v>
      </c>
      <c r="C258" s="15" t="s">
        <v>504</v>
      </c>
      <c r="D258" s="15" t="s">
        <v>47</v>
      </c>
      <c r="E258" s="16">
        <v>0.15929398148148149</v>
      </c>
      <c r="F258" s="17" t="s">
        <v>47</v>
      </c>
      <c r="G258" s="4"/>
    </row>
    <row r="259" spans="1:7" x14ac:dyDescent="0.3">
      <c r="A259" s="2">
        <v>258</v>
      </c>
      <c r="B259" s="15" t="s">
        <v>178</v>
      </c>
      <c r="C259" s="15" t="s">
        <v>505</v>
      </c>
      <c r="D259" s="15" t="s">
        <v>47</v>
      </c>
      <c r="E259" s="16">
        <v>0.17587962962962964</v>
      </c>
      <c r="F259" s="17" t="s">
        <v>47</v>
      </c>
      <c r="G259" s="4"/>
    </row>
    <row r="260" spans="1:7" x14ac:dyDescent="0.3">
      <c r="A260" s="2">
        <v>259</v>
      </c>
      <c r="B260" s="15" t="s">
        <v>178</v>
      </c>
      <c r="C260" s="15" t="s">
        <v>506</v>
      </c>
      <c r="D260" s="15" t="s">
        <v>47</v>
      </c>
      <c r="E260" s="16">
        <v>0.1844675925925926</v>
      </c>
      <c r="F260" s="17" t="s">
        <v>47</v>
      </c>
      <c r="G260" s="4"/>
    </row>
    <row r="261" spans="1:7" x14ac:dyDescent="0.3">
      <c r="A261" s="2">
        <v>260</v>
      </c>
      <c r="B261" s="15" t="s">
        <v>178</v>
      </c>
      <c r="C261" s="15" t="s">
        <v>508</v>
      </c>
      <c r="D261" s="15" t="s">
        <v>47</v>
      </c>
      <c r="E261" s="16">
        <v>0.16289351851851852</v>
      </c>
      <c r="F261" s="17" t="s">
        <v>47</v>
      </c>
      <c r="G261" s="4"/>
    </row>
    <row r="262" spans="1:7" x14ac:dyDescent="0.3">
      <c r="A262" s="2">
        <v>261</v>
      </c>
      <c r="B262" s="15" t="s">
        <v>178</v>
      </c>
      <c r="C262" s="18" t="s">
        <v>507</v>
      </c>
      <c r="D262" s="15" t="s">
        <v>47</v>
      </c>
      <c r="E262" s="16">
        <v>0.19773148148148148</v>
      </c>
      <c r="F262" s="17" t="s">
        <v>47</v>
      </c>
      <c r="G262" s="4"/>
    </row>
    <row r="263" spans="1:7" x14ac:dyDescent="0.3">
      <c r="A263" s="2">
        <v>262</v>
      </c>
      <c r="B263" s="15" t="s">
        <v>178</v>
      </c>
      <c r="C263" s="18" t="s">
        <v>507</v>
      </c>
      <c r="D263" s="15" t="s">
        <v>47</v>
      </c>
      <c r="E263" s="16">
        <v>0.19173611111111111</v>
      </c>
      <c r="F263" s="17" t="s">
        <v>47</v>
      </c>
      <c r="G263" s="4"/>
    </row>
    <row r="264" spans="1:7" x14ac:dyDescent="0.3">
      <c r="A264" s="2">
        <v>263</v>
      </c>
      <c r="B264" s="15" t="s">
        <v>512</v>
      </c>
      <c r="C264" s="15" t="s">
        <v>513</v>
      </c>
      <c r="D264" s="15" t="s">
        <v>47</v>
      </c>
      <c r="E264" s="16">
        <v>0.19167824074074075</v>
      </c>
      <c r="F264" s="17" t="s">
        <v>47</v>
      </c>
      <c r="G264" s="4"/>
    </row>
    <row r="265" spans="1:7" x14ac:dyDescent="0.3">
      <c r="A265" s="2">
        <v>264</v>
      </c>
      <c r="B265" s="15" t="s">
        <v>512</v>
      </c>
      <c r="C265" s="15" t="s">
        <v>514</v>
      </c>
      <c r="D265" s="15" t="s">
        <v>47</v>
      </c>
      <c r="E265" s="16">
        <v>0.19880787037037037</v>
      </c>
      <c r="F265" s="17" t="s">
        <v>47</v>
      </c>
      <c r="G265" s="4"/>
    </row>
    <row r="266" spans="1:7" x14ac:dyDescent="0.3">
      <c r="A266" s="2">
        <v>265</v>
      </c>
      <c r="B266" s="15" t="s">
        <v>512</v>
      </c>
      <c r="C266" s="15" t="s">
        <v>515</v>
      </c>
      <c r="D266" s="15" t="s">
        <v>47</v>
      </c>
      <c r="E266" s="16">
        <v>0.20091435185185186</v>
      </c>
      <c r="F266" s="17" t="s">
        <v>47</v>
      </c>
      <c r="G266" s="4"/>
    </row>
    <row r="267" spans="1:7" x14ac:dyDescent="0.3">
      <c r="A267" s="2">
        <v>266</v>
      </c>
      <c r="B267" s="15" t="s">
        <v>178</v>
      </c>
      <c r="C267" s="15" t="s">
        <v>511</v>
      </c>
      <c r="D267" s="15" t="s">
        <v>47</v>
      </c>
      <c r="E267" s="16">
        <v>0.15125</v>
      </c>
      <c r="F267" s="17" t="s">
        <v>47</v>
      </c>
      <c r="G267" s="4"/>
    </row>
    <row r="268" spans="1:7" x14ac:dyDescent="0.3">
      <c r="A268" s="2">
        <v>267</v>
      </c>
      <c r="B268" s="15" t="s">
        <v>512</v>
      </c>
      <c r="C268" s="15" t="s">
        <v>516</v>
      </c>
      <c r="D268" s="15" t="s">
        <v>47</v>
      </c>
      <c r="E268" s="16">
        <v>0.15753472222222223</v>
      </c>
      <c r="F268" s="17" t="s">
        <v>47</v>
      </c>
      <c r="G268" s="4"/>
    </row>
    <row r="269" spans="1:7" x14ac:dyDescent="0.3">
      <c r="A269" s="2">
        <v>268</v>
      </c>
      <c r="B269" s="15" t="s">
        <v>178</v>
      </c>
      <c r="C269" s="15" t="s">
        <v>517</v>
      </c>
      <c r="D269" s="15" t="s">
        <v>47</v>
      </c>
      <c r="E269" s="16">
        <v>0.15439814814814815</v>
      </c>
      <c r="F269" s="17" t="s">
        <v>47</v>
      </c>
      <c r="G269" s="4"/>
    </row>
    <row r="270" spans="1:7" x14ac:dyDescent="0.3">
      <c r="A270" s="2">
        <v>269</v>
      </c>
      <c r="B270" s="15" t="s">
        <v>512</v>
      </c>
      <c r="C270" s="15" t="s">
        <v>521</v>
      </c>
      <c r="D270" s="15" t="s">
        <v>47</v>
      </c>
      <c r="E270" s="16">
        <v>0.1554976851851852</v>
      </c>
      <c r="F270" s="17" t="s">
        <v>47</v>
      </c>
      <c r="G270" s="4"/>
    </row>
    <row r="271" spans="1:7" x14ac:dyDescent="0.3">
      <c r="A271" s="2">
        <v>270</v>
      </c>
      <c r="B271" s="15" t="s">
        <v>512</v>
      </c>
      <c r="C271" s="15" t="s">
        <v>520</v>
      </c>
      <c r="D271" s="15" t="s">
        <v>47</v>
      </c>
      <c r="E271" s="16">
        <v>0.17635416666666667</v>
      </c>
      <c r="F271" s="17" t="s">
        <v>47</v>
      </c>
      <c r="G271" s="4"/>
    </row>
    <row r="272" spans="1:7" x14ac:dyDescent="0.3">
      <c r="A272" s="2">
        <v>271</v>
      </c>
      <c r="B272" s="15" t="s">
        <v>512</v>
      </c>
      <c r="C272" s="15" t="s">
        <v>519</v>
      </c>
      <c r="D272" s="15" t="s">
        <v>47</v>
      </c>
      <c r="E272" s="16">
        <v>0.15918981481481481</v>
      </c>
      <c r="F272" s="17" t="s">
        <v>47</v>
      </c>
      <c r="G272" s="4"/>
    </row>
    <row r="273" spans="1:7" x14ac:dyDescent="0.3">
      <c r="A273" s="2">
        <v>272</v>
      </c>
      <c r="B273" s="15" t="s">
        <v>494</v>
      </c>
      <c r="C273" s="18" t="s">
        <v>518</v>
      </c>
      <c r="D273" s="15" t="s">
        <v>187</v>
      </c>
      <c r="E273" s="16">
        <v>0.19773148148148148</v>
      </c>
      <c r="F273" s="17" t="s">
        <v>187</v>
      </c>
      <c r="G273" s="4"/>
    </row>
    <row r="274" spans="1:7" x14ac:dyDescent="0.3">
      <c r="A274" s="2">
        <v>273</v>
      </c>
      <c r="B274" s="15" t="s">
        <v>494</v>
      </c>
      <c r="C274" s="18" t="s">
        <v>518</v>
      </c>
      <c r="D274" s="15" t="s">
        <v>187</v>
      </c>
      <c r="E274" s="16">
        <v>0.22222222222222221</v>
      </c>
      <c r="F274" s="17" t="s">
        <v>187</v>
      </c>
      <c r="G274" s="4"/>
    </row>
    <row r="275" spans="1:7" x14ac:dyDescent="0.3">
      <c r="A275" s="2">
        <v>274</v>
      </c>
      <c r="B275" s="15" t="s">
        <v>489</v>
      </c>
      <c r="C275" s="15" t="s">
        <v>548</v>
      </c>
      <c r="D275" s="15" t="s">
        <v>47</v>
      </c>
      <c r="E275" s="16">
        <v>0.18814814814814815</v>
      </c>
      <c r="F275" s="17" t="s">
        <v>47</v>
      </c>
      <c r="G275" s="4"/>
    </row>
    <row r="276" spans="1:7" x14ac:dyDescent="0.3">
      <c r="A276" s="2">
        <v>275</v>
      </c>
      <c r="B276" s="15" t="s">
        <v>522</v>
      </c>
      <c r="C276" s="15" t="s">
        <v>526</v>
      </c>
      <c r="D276" s="15" t="s">
        <v>523</v>
      </c>
      <c r="E276" s="16">
        <v>0.16065972222222222</v>
      </c>
      <c r="F276" s="17"/>
      <c r="G276" s="4"/>
    </row>
    <row r="277" spans="1:7" x14ac:dyDescent="0.3">
      <c r="A277" s="2">
        <v>276</v>
      </c>
      <c r="B277" s="15" t="s">
        <v>178</v>
      </c>
      <c r="C277" s="15" t="s">
        <v>527</v>
      </c>
      <c r="D277" s="15" t="s">
        <v>47</v>
      </c>
      <c r="E277" s="16">
        <v>0.16518518518518518</v>
      </c>
      <c r="F277" s="17" t="s">
        <v>47</v>
      </c>
      <c r="G277" s="4"/>
    </row>
    <row r="278" spans="1:7" x14ac:dyDescent="0.3">
      <c r="A278" s="2">
        <v>277</v>
      </c>
      <c r="B278" s="15" t="s">
        <v>528</v>
      </c>
      <c r="C278" s="15" t="s">
        <v>529</v>
      </c>
      <c r="D278" s="15" t="s">
        <v>47</v>
      </c>
      <c r="E278" s="16">
        <v>0.16458333333333333</v>
      </c>
      <c r="F278" s="17" t="s">
        <v>47</v>
      </c>
      <c r="G278" s="4"/>
    </row>
    <row r="279" spans="1:7" x14ac:dyDescent="0.3">
      <c r="A279" s="2">
        <v>278</v>
      </c>
      <c r="B279" s="15" t="s">
        <v>541</v>
      </c>
      <c r="C279" s="15" t="s">
        <v>530</v>
      </c>
      <c r="D279" s="15" t="s">
        <v>187</v>
      </c>
      <c r="E279" s="16">
        <v>0.16460648148148149</v>
      </c>
      <c r="F279" s="17" t="s">
        <v>187</v>
      </c>
      <c r="G279" s="4"/>
    </row>
    <row r="280" spans="1:7" x14ac:dyDescent="0.3">
      <c r="A280" s="2">
        <v>279</v>
      </c>
      <c r="B280" s="15" t="s">
        <v>178</v>
      </c>
      <c r="C280" s="18" t="s">
        <v>532</v>
      </c>
      <c r="D280" s="15" t="s">
        <v>47</v>
      </c>
      <c r="E280" s="16">
        <v>0.19773148148148148</v>
      </c>
      <c r="F280" s="17" t="s">
        <v>47</v>
      </c>
      <c r="G280" s="4"/>
    </row>
    <row r="281" spans="1:7" x14ac:dyDescent="0.3">
      <c r="A281" s="2">
        <v>280</v>
      </c>
      <c r="B281" s="15" t="s">
        <v>178</v>
      </c>
      <c r="C281" s="18" t="s">
        <v>532</v>
      </c>
      <c r="D281" s="15" t="s">
        <v>47</v>
      </c>
      <c r="E281" s="16">
        <v>0.21585648148148148</v>
      </c>
      <c r="F281" s="17" t="s">
        <v>47</v>
      </c>
      <c r="G281" s="4"/>
    </row>
    <row r="282" spans="1:7" x14ac:dyDescent="0.3">
      <c r="A282" s="2">
        <v>281</v>
      </c>
      <c r="B282" s="15" t="s">
        <v>539</v>
      </c>
      <c r="C282" s="15" t="s">
        <v>540</v>
      </c>
      <c r="D282" s="15" t="s">
        <v>496</v>
      </c>
      <c r="E282" s="16">
        <v>0.16319444444444445</v>
      </c>
      <c r="F282" s="17" t="s">
        <v>327</v>
      </c>
      <c r="G282" s="4"/>
    </row>
    <row r="283" spans="1:7" x14ac:dyDescent="0.3">
      <c r="A283" s="2">
        <v>282</v>
      </c>
      <c r="B283" s="15" t="s">
        <v>528</v>
      </c>
      <c r="C283" s="15" t="s">
        <v>536</v>
      </c>
      <c r="D283" s="15" t="s">
        <v>47</v>
      </c>
      <c r="E283" s="16">
        <v>0.18680555555555556</v>
      </c>
      <c r="F283" s="17" t="s">
        <v>47</v>
      </c>
      <c r="G283" s="4"/>
    </row>
    <row r="284" spans="1:7" x14ac:dyDescent="0.3">
      <c r="A284" s="2">
        <v>283</v>
      </c>
      <c r="B284" s="15" t="s">
        <v>178</v>
      </c>
      <c r="C284" s="15" t="s">
        <v>534</v>
      </c>
      <c r="D284" s="15" t="s">
        <v>47</v>
      </c>
      <c r="E284" s="16">
        <v>0.15347222222222223</v>
      </c>
      <c r="F284" s="17" t="s">
        <v>47</v>
      </c>
      <c r="G284" s="4"/>
    </row>
    <row r="285" spans="1:7" x14ac:dyDescent="0.3">
      <c r="A285" s="2">
        <v>284</v>
      </c>
      <c r="B285" s="15" t="s">
        <v>528</v>
      </c>
      <c r="C285" s="15" t="s">
        <v>537</v>
      </c>
      <c r="D285" s="15" t="s">
        <v>47</v>
      </c>
      <c r="E285" s="16">
        <v>0.15842592592592591</v>
      </c>
      <c r="F285" s="17" t="s">
        <v>47</v>
      </c>
      <c r="G285" s="4"/>
    </row>
    <row r="286" spans="1:7" x14ac:dyDescent="0.3">
      <c r="A286" s="2">
        <v>285</v>
      </c>
      <c r="B286" s="15" t="s">
        <v>178</v>
      </c>
      <c r="C286" s="15" t="s">
        <v>535</v>
      </c>
      <c r="D286" s="15" t="s">
        <v>47</v>
      </c>
      <c r="E286" s="16">
        <v>0.16325231481481481</v>
      </c>
      <c r="F286" s="17" t="s">
        <v>47</v>
      </c>
      <c r="G286" s="4"/>
    </row>
    <row r="287" spans="1:7" x14ac:dyDescent="0.3">
      <c r="A287" s="2">
        <v>286</v>
      </c>
      <c r="B287" s="15" t="s">
        <v>528</v>
      </c>
      <c r="C287" s="15" t="s">
        <v>538</v>
      </c>
      <c r="D287" s="15" t="s">
        <v>47</v>
      </c>
      <c r="E287" s="16">
        <v>0.16112268518518519</v>
      </c>
      <c r="F287" s="17" t="s">
        <v>47</v>
      </c>
      <c r="G287" s="4"/>
    </row>
    <row r="288" spans="1:7" x14ac:dyDescent="0.3">
      <c r="A288" s="2">
        <v>287</v>
      </c>
      <c r="B288" s="15" t="s">
        <v>542</v>
      </c>
      <c r="C288" s="15" t="s">
        <v>543</v>
      </c>
      <c r="D288" s="15" t="s">
        <v>47</v>
      </c>
      <c r="E288" s="16">
        <v>0.16180555555555556</v>
      </c>
      <c r="F288" s="17" t="s">
        <v>47</v>
      </c>
      <c r="G288" s="4"/>
    </row>
    <row r="289" spans="1:7" x14ac:dyDescent="0.3">
      <c r="A289" s="2">
        <v>288</v>
      </c>
      <c r="B289" s="15" t="s">
        <v>545</v>
      </c>
      <c r="C289" s="15" t="s">
        <v>544</v>
      </c>
      <c r="D289" s="15" t="s">
        <v>58</v>
      </c>
      <c r="E289" s="16">
        <v>0.1540162037037037</v>
      </c>
      <c r="F289" s="17" t="s">
        <v>58</v>
      </c>
      <c r="G289" s="4"/>
    </row>
    <row r="290" spans="1:7" x14ac:dyDescent="0.3">
      <c r="A290" s="2">
        <v>289</v>
      </c>
      <c r="B290" s="15" t="s">
        <v>545</v>
      </c>
      <c r="C290" s="15" t="s">
        <v>546</v>
      </c>
      <c r="D290" s="15" t="s">
        <v>58</v>
      </c>
      <c r="E290" s="16">
        <v>0.15763888888888888</v>
      </c>
      <c r="F290" s="17" t="s">
        <v>58</v>
      </c>
      <c r="G290" s="4"/>
    </row>
    <row r="291" spans="1:7" x14ac:dyDescent="0.3">
      <c r="A291" s="2">
        <v>290</v>
      </c>
      <c r="B291" s="15" t="s">
        <v>528</v>
      </c>
      <c r="C291" s="15" t="s">
        <v>547</v>
      </c>
      <c r="D291" s="15" t="s">
        <v>47</v>
      </c>
      <c r="E291" s="16">
        <v>0.15202546296296296</v>
      </c>
      <c r="F291" s="17" t="s">
        <v>47</v>
      </c>
      <c r="G291" s="4"/>
    </row>
    <row r="292" spans="1:7" x14ac:dyDescent="0.3">
      <c r="A292" s="2">
        <v>291</v>
      </c>
      <c r="B292" s="15" t="s">
        <v>542</v>
      </c>
      <c r="C292" s="15" t="s">
        <v>549</v>
      </c>
      <c r="D292" s="15" t="s">
        <v>47</v>
      </c>
      <c r="E292" s="16">
        <v>0.1787037037037037</v>
      </c>
      <c r="F292" s="17" t="s">
        <v>47</v>
      </c>
      <c r="G292" s="4"/>
    </row>
    <row r="293" spans="1:7" x14ac:dyDescent="0.3">
      <c r="A293" s="2">
        <v>292</v>
      </c>
      <c r="B293" s="15" t="s">
        <v>542</v>
      </c>
      <c r="C293" s="15" t="s">
        <v>550</v>
      </c>
      <c r="D293" s="15" t="s">
        <v>47</v>
      </c>
      <c r="E293" s="16">
        <v>0.16121527777777778</v>
      </c>
      <c r="F293" s="17" t="s">
        <v>47</v>
      </c>
      <c r="G293" s="4"/>
    </row>
    <row r="294" spans="1:7" x14ac:dyDescent="0.3">
      <c r="A294" s="2">
        <v>293</v>
      </c>
      <c r="B294" s="15" t="s">
        <v>542</v>
      </c>
      <c r="C294" s="15" t="s">
        <v>551</v>
      </c>
      <c r="D294" s="15" t="s">
        <v>47</v>
      </c>
      <c r="E294" s="16">
        <v>0.1648148148148148</v>
      </c>
      <c r="F294" s="17" t="s">
        <v>47</v>
      </c>
      <c r="G294" s="4"/>
    </row>
    <row r="295" spans="1:7" x14ac:dyDescent="0.3">
      <c r="A295" s="2">
        <v>294</v>
      </c>
      <c r="B295" s="15" t="s">
        <v>553</v>
      </c>
      <c r="C295" s="15" t="s">
        <v>558</v>
      </c>
      <c r="D295" s="15" t="s">
        <v>554</v>
      </c>
      <c r="E295" s="16">
        <v>0.16250000000000001</v>
      </c>
      <c r="F295" s="17"/>
      <c r="G295" s="4"/>
    </row>
    <row r="296" spans="1:7" x14ac:dyDescent="0.3">
      <c r="A296" s="2">
        <v>295</v>
      </c>
      <c r="B296" s="15" t="s">
        <v>542</v>
      </c>
      <c r="C296" s="19" t="s">
        <v>559</v>
      </c>
      <c r="D296" s="15" t="s">
        <v>47</v>
      </c>
      <c r="E296" s="16">
        <v>0.15902777777777777</v>
      </c>
      <c r="F296" s="17" t="s">
        <v>47</v>
      </c>
      <c r="G296" s="4"/>
    </row>
    <row r="297" spans="1:7" x14ac:dyDescent="0.3">
      <c r="A297" s="2">
        <v>296</v>
      </c>
      <c r="B297" s="15" t="s">
        <v>560</v>
      </c>
      <c r="C297" s="15" t="s">
        <v>561</v>
      </c>
      <c r="D297" s="15" t="s">
        <v>58</v>
      </c>
      <c r="E297" s="16">
        <v>0.15300925925925926</v>
      </c>
      <c r="F297" s="17" t="s">
        <v>58</v>
      </c>
      <c r="G297" s="4"/>
    </row>
    <row r="298" spans="1:7" x14ac:dyDescent="0.3">
      <c r="A298" s="2"/>
      <c r="B298" s="15"/>
      <c r="C298" s="15"/>
      <c r="D298" s="15"/>
      <c r="E298" s="16"/>
      <c r="F298" s="17"/>
      <c r="G298" s="4"/>
    </row>
    <row r="299" spans="1:7" x14ac:dyDescent="0.3">
      <c r="A299" s="2"/>
      <c r="B299" s="15"/>
      <c r="C299" s="15"/>
      <c r="D299" s="15"/>
      <c r="E299" s="16"/>
      <c r="F299" s="17"/>
      <c r="G299" s="4"/>
    </row>
    <row r="300" spans="1:7" x14ac:dyDescent="0.3">
      <c r="A300" s="2"/>
      <c r="B300" s="15"/>
      <c r="C300" s="15"/>
      <c r="D300" s="15"/>
      <c r="E300" s="16"/>
      <c r="F300" s="17"/>
      <c r="G300" s="4"/>
    </row>
    <row r="301" spans="1:7" x14ac:dyDescent="0.3">
      <c r="A301" s="2"/>
      <c r="B301" s="15"/>
      <c r="C301" s="15"/>
      <c r="D301" s="15"/>
      <c r="E301" s="16"/>
      <c r="F301" s="17"/>
      <c r="G301" s="4"/>
    </row>
    <row r="302" spans="1:7" x14ac:dyDescent="0.3">
      <c r="A302" s="2"/>
      <c r="B302" s="15"/>
      <c r="C302" s="15"/>
      <c r="D302" s="15"/>
      <c r="E302" s="16"/>
      <c r="F302" s="17"/>
      <c r="G302" s="4"/>
    </row>
    <row r="303" spans="1:7" x14ac:dyDescent="0.3">
      <c r="A303" s="4"/>
      <c r="B303"/>
      <c r="E303" s="8">
        <f>AVERAGE(E2:E291)</f>
        <v>0.17809738186462318</v>
      </c>
      <c r="F303" s="2">
        <v>25</v>
      </c>
      <c r="G303" s="2"/>
    </row>
    <row r="304" spans="1:7" x14ac:dyDescent="0.3">
      <c r="E304" s="6"/>
      <c r="F304" s="2"/>
      <c r="G304" s="2"/>
    </row>
    <row r="305" spans="5:7" x14ac:dyDescent="0.3">
      <c r="E305" s="2"/>
      <c r="F305" s="2"/>
      <c r="G305" s="2"/>
    </row>
    <row r="306" spans="5:7" x14ac:dyDescent="0.3">
      <c r="E306" s="2"/>
      <c r="F306" s="2"/>
      <c r="G306" s="2"/>
    </row>
    <row r="307" spans="5:7" x14ac:dyDescent="0.3">
      <c r="E307" s="2"/>
      <c r="F307" s="2"/>
      <c r="G307" s="2"/>
    </row>
    <row r="308" spans="5:7" x14ac:dyDescent="0.3">
      <c r="E308" s="2"/>
      <c r="F308" s="2"/>
      <c r="G308" s="2"/>
    </row>
    <row r="309" spans="5:7" x14ac:dyDescent="0.3">
      <c r="E309" s="2"/>
      <c r="F309" s="2"/>
      <c r="G309" s="2"/>
    </row>
    <row r="310" spans="5:7" x14ac:dyDescent="0.3">
      <c r="E310" s="2"/>
      <c r="F310" s="2"/>
      <c r="G310" s="2"/>
    </row>
    <row r="311" spans="5:7" x14ac:dyDescent="0.3">
      <c r="E311" s="2"/>
      <c r="F311" s="2"/>
      <c r="G311" s="2"/>
    </row>
    <row r="312" spans="5:7" x14ac:dyDescent="0.3">
      <c r="E312" s="2"/>
      <c r="F312" s="2"/>
      <c r="G312" s="2"/>
    </row>
    <row r="313" spans="5:7" x14ac:dyDescent="0.3">
      <c r="E313" s="2"/>
      <c r="F313" s="2"/>
      <c r="G313" s="2"/>
    </row>
    <row r="314" spans="5:7" x14ac:dyDescent="0.3">
      <c r="E314" s="2"/>
      <c r="F314" s="2"/>
      <c r="G314" s="2"/>
    </row>
    <row r="315" spans="5:7" x14ac:dyDescent="0.3">
      <c r="E315" s="2"/>
      <c r="F315" s="2"/>
      <c r="G315" s="2"/>
    </row>
    <row r="316" spans="5:7" x14ac:dyDescent="0.3">
      <c r="E316" s="2"/>
      <c r="F316" s="2"/>
      <c r="G316" s="2"/>
    </row>
    <row r="317" spans="5:7" x14ac:dyDescent="0.3">
      <c r="E317" s="2"/>
      <c r="F317" s="2"/>
      <c r="G317" s="2"/>
    </row>
    <row r="318" spans="5:7" x14ac:dyDescent="0.3">
      <c r="E318" s="2"/>
      <c r="F318" s="2"/>
      <c r="G318" s="2"/>
    </row>
    <row r="319" spans="5:7" x14ac:dyDescent="0.3">
      <c r="E319" s="2"/>
      <c r="F319" s="2"/>
      <c r="G319" s="2"/>
    </row>
    <row r="320" spans="5:7" x14ac:dyDescent="0.3">
      <c r="E320" s="2"/>
      <c r="F320" s="2"/>
      <c r="G320" s="2"/>
    </row>
    <row r="321" spans="5:7" x14ac:dyDescent="0.3">
      <c r="E321" s="2"/>
      <c r="F321" s="2"/>
      <c r="G321" s="2"/>
    </row>
    <row r="322" spans="5:7" x14ac:dyDescent="0.3">
      <c r="E322" s="2"/>
      <c r="F322" s="2"/>
      <c r="G322" s="2"/>
    </row>
    <row r="323" spans="5:7" x14ac:dyDescent="0.3">
      <c r="E323" s="2"/>
      <c r="F323" s="2"/>
      <c r="G323" s="2"/>
    </row>
    <row r="324" spans="5:7" x14ac:dyDescent="0.3">
      <c r="E324" s="2"/>
      <c r="F324" s="2"/>
      <c r="G324" s="2"/>
    </row>
    <row r="325" spans="5:7" x14ac:dyDescent="0.3">
      <c r="E325" s="2"/>
      <c r="F325" s="2"/>
      <c r="G325" s="2"/>
    </row>
    <row r="326" spans="5:7" x14ac:dyDescent="0.3">
      <c r="E326" s="2"/>
      <c r="F326" s="2"/>
      <c r="G326" s="2"/>
    </row>
    <row r="327" spans="5:7" x14ac:dyDescent="0.3">
      <c r="E327" s="2"/>
      <c r="F327" s="2"/>
      <c r="G327" s="2"/>
    </row>
    <row r="328" spans="5:7" x14ac:dyDescent="0.3">
      <c r="E328" s="2"/>
      <c r="F328" s="2"/>
      <c r="G328" s="2"/>
    </row>
    <row r="329" spans="5:7" x14ac:dyDescent="0.3">
      <c r="E329" s="2"/>
      <c r="F329" s="2"/>
      <c r="G329" s="2"/>
    </row>
    <row r="330" spans="5:7" x14ac:dyDescent="0.3">
      <c r="E330" s="2"/>
      <c r="F330" s="2"/>
      <c r="G330" s="2"/>
    </row>
    <row r="331" spans="5:7" x14ac:dyDescent="0.3">
      <c r="E331" s="2"/>
      <c r="F331" s="2"/>
      <c r="G331" s="2"/>
    </row>
    <row r="332" spans="5:7" x14ac:dyDescent="0.3">
      <c r="E332" s="2"/>
      <c r="F332" s="2"/>
      <c r="G332" s="2"/>
    </row>
    <row r="333" spans="5:7" x14ac:dyDescent="0.3">
      <c r="E333" s="2"/>
      <c r="F333" s="2"/>
      <c r="G333" s="2"/>
    </row>
    <row r="334" spans="5:7" x14ac:dyDescent="0.3">
      <c r="E334" s="2"/>
      <c r="F334" s="2"/>
      <c r="G334" s="2"/>
    </row>
    <row r="335" spans="5:7" x14ac:dyDescent="0.3">
      <c r="E335" s="2"/>
      <c r="F335" s="2"/>
      <c r="G335" s="2"/>
    </row>
    <row r="336" spans="5:7" x14ac:dyDescent="0.3">
      <c r="F336" s="2"/>
      <c r="G336" s="2"/>
    </row>
    <row r="337" spans="6:7" x14ac:dyDescent="0.3">
      <c r="F337" s="2"/>
      <c r="G337" s="2"/>
    </row>
    <row r="338" spans="6:7" x14ac:dyDescent="0.3">
      <c r="F338" s="2"/>
      <c r="G338" s="2"/>
    </row>
    <row r="339" spans="6:7" x14ac:dyDescent="0.3">
      <c r="F339" s="2"/>
      <c r="G339" s="2"/>
    </row>
    <row r="340" spans="6:7" x14ac:dyDescent="0.3">
      <c r="F340" s="2"/>
      <c r="G340" s="2"/>
    </row>
    <row r="341" spans="6:7" x14ac:dyDescent="0.3">
      <c r="F341" s="2"/>
      <c r="G341" s="2"/>
    </row>
    <row r="342" spans="6:7" x14ac:dyDescent="0.3">
      <c r="F342" s="2"/>
      <c r="G342" s="2"/>
    </row>
    <row r="343" spans="6:7" x14ac:dyDescent="0.3">
      <c r="F343" s="2"/>
      <c r="G343" s="2"/>
    </row>
    <row r="344" spans="6:7" x14ac:dyDescent="0.3">
      <c r="F344" s="2"/>
      <c r="G344" s="2"/>
    </row>
    <row r="345" spans="6:7" x14ac:dyDescent="0.3">
      <c r="F345" s="2"/>
      <c r="G345" s="2"/>
    </row>
    <row r="346" spans="6:7" x14ac:dyDescent="0.3">
      <c r="F346" s="2"/>
      <c r="G346" s="2"/>
    </row>
    <row r="347" spans="6:7" x14ac:dyDescent="0.3">
      <c r="F347" s="2"/>
      <c r="G347" s="2"/>
    </row>
    <row r="348" spans="6:7" x14ac:dyDescent="0.3">
      <c r="F348" s="2"/>
      <c r="G348" s="2"/>
    </row>
    <row r="349" spans="6:7" x14ac:dyDescent="0.3">
      <c r="F349" s="2"/>
      <c r="G349" s="2"/>
    </row>
    <row r="350" spans="6:7" x14ac:dyDescent="0.3">
      <c r="F350" s="2"/>
      <c r="G350" s="2"/>
    </row>
    <row r="351" spans="6:7" x14ac:dyDescent="0.3">
      <c r="F351" s="2"/>
      <c r="G351" s="2"/>
    </row>
    <row r="352" spans="6:7" x14ac:dyDescent="0.3">
      <c r="F352" s="2"/>
      <c r="G352" s="2"/>
    </row>
    <row r="353" spans="6:7" x14ac:dyDescent="0.3">
      <c r="F353" s="2"/>
      <c r="G353" s="2"/>
    </row>
    <row r="354" spans="6:7" x14ac:dyDescent="0.3">
      <c r="F354" s="2"/>
      <c r="G354" s="2"/>
    </row>
    <row r="355" spans="6:7" x14ac:dyDescent="0.3">
      <c r="F355" s="2"/>
      <c r="G355" s="2"/>
    </row>
    <row r="356" spans="6:7" x14ac:dyDescent="0.3">
      <c r="F356" s="2"/>
      <c r="G356" s="2"/>
    </row>
    <row r="357" spans="6:7" x14ac:dyDescent="0.3">
      <c r="F357" s="2"/>
      <c r="G357" s="2"/>
    </row>
    <row r="358" spans="6:7" x14ac:dyDescent="0.3">
      <c r="F358" s="2"/>
      <c r="G358" s="2"/>
    </row>
    <row r="359" spans="6:7" x14ac:dyDescent="0.3">
      <c r="F359" s="2"/>
      <c r="G359" s="2"/>
    </row>
    <row r="360" spans="6:7" x14ac:dyDescent="0.3">
      <c r="F360" s="2"/>
      <c r="G360" s="2"/>
    </row>
    <row r="361" spans="6:7" x14ac:dyDescent="0.3">
      <c r="F361" s="2"/>
      <c r="G361" s="2"/>
    </row>
    <row r="362" spans="6:7" x14ac:dyDescent="0.3">
      <c r="F362" s="2"/>
      <c r="G362" s="2"/>
    </row>
    <row r="363" spans="6:7" x14ac:dyDescent="0.3">
      <c r="F363" s="2"/>
      <c r="G363" s="2"/>
    </row>
    <row r="364" spans="6:7" x14ac:dyDescent="0.3">
      <c r="F364" s="2"/>
      <c r="G364" s="2"/>
    </row>
    <row r="365" spans="6:7" x14ac:dyDescent="0.3">
      <c r="F365" s="2"/>
      <c r="G365" s="2"/>
    </row>
    <row r="366" spans="6:7" x14ac:dyDescent="0.3">
      <c r="F366" s="2"/>
      <c r="G366" s="2"/>
    </row>
    <row r="367" spans="6:7" x14ac:dyDescent="0.3">
      <c r="F367" s="2"/>
      <c r="G367" s="2"/>
    </row>
    <row r="368" spans="6:7" x14ac:dyDescent="0.3">
      <c r="F368" s="2"/>
      <c r="G368" s="2"/>
    </row>
    <row r="369" spans="6:7" x14ac:dyDescent="0.3">
      <c r="F369" s="2"/>
      <c r="G369" s="2"/>
    </row>
    <row r="370" spans="6:7" x14ac:dyDescent="0.3">
      <c r="F370" s="2"/>
      <c r="G370" s="2"/>
    </row>
    <row r="371" spans="6:7" x14ac:dyDescent="0.3">
      <c r="F371" s="2"/>
      <c r="G371" s="2"/>
    </row>
    <row r="372" spans="6:7" x14ac:dyDescent="0.3">
      <c r="F372" s="2"/>
      <c r="G372" s="2"/>
    </row>
    <row r="373" spans="6:7" x14ac:dyDescent="0.3">
      <c r="F373" s="2"/>
      <c r="G373" s="2"/>
    </row>
    <row r="374" spans="6:7" x14ac:dyDescent="0.3">
      <c r="F374" s="2"/>
      <c r="G374" s="2"/>
    </row>
    <row r="375" spans="6:7" x14ac:dyDescent="0.3">
      <c r="F375" s="2"/>
      <c r="G375" s="2"/>
    </row>
    <row r="376" spans="6:7" x14ac:dyDescent="0.3">
      <c r="F376" s="2"/>
      <c r="G376" s="2"/>
    </row>
    <row r="377" spans="6:7" x14ac:dyDescent="0.3">
      <c r="F377" s="2"/>
      <c r="G377" s="2"/>
    </row>
    <row r="378" spans="6:7" x14ac:dyDescent="0.3">
      <c r="F378" s="2"/>
      <c r="G378" s="2"/>
    </row>
    <row r="379" spans="6:7" x14ac:dyDescent="0.3">
      <c r="F379" s="2"/>
      <c r="G379" s="2"/>
    </row>
    <row r="380" spans="6:7" x14ac:dyDescent="0.3">
      <c r="F380" s="2"/>
      <c r="G380" s="2"/>
    </row>
    <row r="381" spans="6:7" x14ac:dyDescent="0.3">
      <c r="F381" s="2"/>
      <c r="G381" s="2"/>
    </row>
    <row r="382" spans="6:7" x14ac:dyDescent="0.3">
      <c r="F382" s="2"/>
      <c r="G382" s="2"/>
    </row>
    <row r="383" spans="6:7" x14ac:dyDescent="0.3">
      <c r="F383" s="2"/>
      <c r="G383" s="2"/>
    </row>
    <row r="384" spans="6:7" x14ac:dyDescent="0.3">
      <c r="F384" s="2"/>
      <c r="G384" s="2"/>
    </row>
    <row r="385" spans="6:7" x14ac:dyDescent="0.3">
      <c r="F385" s="2"/>
      <c r="G385" s="2"/>
    </row>
    <row r="386" spans="6:7" x14ac:dyDescent="0.3">
      <c r="F386" s="2"/>
      <c r="G386" s="2"/>
    </row>
    <row r="387" spans="6:7" x14ac:dyDescent="0.3">
      <c r="F387" s="2"/>
      <c r="G387" s="2"/>
    </row>
    <row r="388" spans="6:7" x14ac:dyDescent="0.3">
      <c r="F388" s="2"/>
      <c r="G388" s="2"/>
    </row>
    <row r="389" spans="6:7" x14ac:dyDescent="0.3">
      <c r="F389" s="2"/>
      <c r="G389" s="2"/>
    </row>
    <row r="390" spans="6:7" x14ac:dyDescent="0.3">
      <c r="F390" s="2"/>
      <c r="G390" s="2"/>
    </row>
    <row r="391" spans="6:7" x14ac:dyDescent="0.3">
      <c r="F391" s="2"/>
      <c r="G391" s="2"/>
    </row>
    <row r="392" spans="6:7" x14ac:dyDescent="0.3">
      <c r="F392" s="2"/>
      <c r="G392" s="2"/>
    </row>
    <row r="393" spans="6:7" x14ac:dyDescent="0.3">
      <c r="F393" s="2"/>
      <c r="G393" s="2"/>
    </row>
    <row r="394" spans="6:7" x14ac:dyDescent="0.3">
      <c r="F394" s="2"/>
      <c r="G394" s="2"/>
    </row>
    <row r="395" spans="6:7" x14ac:dyDescent="0.3">
      <c r="F395" s="2"/>
      <c r="G395" s="2"/>
    </row>
    <row r="396" spans="6:7" x14ac:dyDescent="0.3">
      <c r="F396" s="2"/>
      <c r="G396" s="2"/>
    </row>
    <row r="397" spans="6:7" x14ac:dyDescent="0.3">
      <c r="F397" s="2"/>
      <c r="G397" s="2"/>
    </row>
    <row r="398" spans="6:7" x14ac:dyDescent="0.3">
      <c r="F398" s="2"/>
      <c r="G398" s="2"/>
    </row>
    <row r="399" spans="6:7" x14ac:dyDescent="0.3">
      <c r="F399" s="2"/>
      <c r="G399" s="2"/>
    </row>
    <row r="400" spans="6:7" x14ac:dyDescent="0.3">
      <c r="F400" s="2"/>
      <c r="G400" s="2"/>
    </row>
    <row r="401" spans="6:7" x14ac:dyDescent="0.3">
      <c r="F401" s="2"/>
      <c r="G401" s="2"/>
    </row>
    <row r="402" spans="6:7" x14ac:dyDescent="0.3">
      <c r="F402" s="2"/>
      <c r="G402" s="2"/>
    </row>
    <row r="403" spans="6:7" x14ac:dyDescent="0.3">
      <c r="F403" s="2"/>
      <c r="G403" s="2"/>
    </row>
    <row r="404" spans="6:7" x14ac:dyDescent="0.3">
      <c r="F404" s="2"/>
      <c r="G404" s="2"/>
    </row>
    <row r="405" spans="6:7" x14ac:dyDescent="0.3">
      <c r="F405" s="2"/>
      <c r="G405" s="2"/>
    </row>
    <row r="406" spans="6:7" x14ac:dyDescent="0.3">
      <c r="F406" s="2"/>
      <c r="G406" s="2"/>
    </row>
    <row r="407" spans="6:7" x14ac:dyDescent="0.3">
      <c r="F407" s="2"/>
      <c r="G407" s="2"/>
    </row>
    <row r="408" spans="6:7" x14ac:dyDescent="0.3">
      <c r="F408" s="2"/>
      <c r="G408" s="2"/>
    </row>
    <row r="409" spans="6:7" x14ac:dyDescent="0.3">
      <c r="F409" s="2"/>
      <c r="G409" s="2"/>
    </row>
    <row r="410" spans="6:7" x14ac:dyDescent="0.3">
      <c r="F410" s="2"/>
      <c r="G410" s="2"/>
    </row>
    <row r="411" spans="6:7" x14ac:dyDescent="0.3">
      <c r="F411" s="2"/>
      <c r="G411" s="2"/>
    </row>
    <row r="412" spans="6:7" x14ac:dyDescent="0.3">
      <c r="F412" s="2"/>
      <c r="G412" s="2"/>
    </row>
    <row r="413" spans="6:7" x14ac:dyDescent="0.3">
      <c r="F413" s="2"/>
      <c r="G413" s="2"/>
    </row>
    <row r="414" spans="6:7" x14ac:dyDescent="0.3">
      <c r="F414" s="2"/>
      <c r="G414" s="2"/>
    </row>
    <row r="415" spans="6:7" x14ac:dyDescent="0.3">
      <c r="F415" s="2"/>
      <c r="G415" s="2"/>
    </row>
    <row r="416" spans="6:7" x14ac:dyDescent="0.3">
      <c r="F416" s="2"/>
      <c r="G416" s="2"/>
    </row>
    <row r="417" spans="6:7" x14ac:dyDescent="0.3">
      <c r="F417" s="2"/>
      <c r="G417" s="2"/>
    </row>
    <row r="418" spans="6:7" x14ac:dyDescent="0.3">
      <c r="F418" s="2"/>
      <c r="G418" s="2"/>
    </row>
    <row r="419" spans="6:7" x14ac:dyDescent="0.3">
      <c r="F419" s="2"/>
      <c r="G419" s="2"/>
    </row>
    <row r="420" spans="6:7" x14ac:dyDescent="0.3">
      <c r="F420" s="2"/>
      <c r="G420" s="2"/>
    </row>
    <row r="421" spans="6:7" x14ac:dyDescent="0.3">
      <c r="F421" s="2"/>
      <c r="G421" s="2"/>
    </row>
    <row r="422" spans="6:7" x14ac:dyDescent="0.3">
      <c r="F422" s="2"/>
      <c r="G422" s="2"/>
    </row>
    <row r="423" spans="6:7" x14ac:dyDescent="0.3">
      <c r="F423" s="2"/>
      <c r="G423" s="2"/>
    </row>
    <row r="424" spans="6:7" x14ac:dyDescent="0.3">
      <c r="F424" s="2"/>
      <c r="G424" s="2"/>
    </row>
    <row r="425" spans="6:7" x14ac:dyDescent="0.3">
      <c r="F425" s="2"/>
      <c r="G425" s="2"/>
    </row>
    <row r="426" spans="6:7" x14ac:dyDescent="0.3">
      <c r="F426" s="2"/>
      <c r="G426" s="2"/>
    </row>
    <row r="427" spans="6:7" x14ac:dyDescent="0.3">
      <c r="F427" s="2"/>
      <c r="G427" s="2"/>
    </row>
    <row r="428" spans="6:7" x14ac:dyDescent="0.3">
      <c r="F428" s="2"/>
      <c r="G428" s="2"/>
    </row>
    <row r="429" spans="6:7" x14ac:dyDescent="0.3">
      <c r="F429" s="2"/>
      <c r="G429" s="2"/>
    </row>
    <row r="430" spans="6:7" x14ac:dyDescent="0.3">
      <c r="F430" s="2"/>
      <c r="G430" s="2"/>
    </row>
    <row r="431" spans="6:7" x14ac:dyDescent="0.3">
      <c r="F431" s="2"/>
      <c r="G431" s="2"/>
    </row>
    <row r="432" spans="6:7" x14ac:dyDescent="0.3">
      <c r="F432" s="2"/>
      <c r="G432" s="2"/>
    </row>
    <row r="433" spans="6:7" x14ac:dyDescent="0.3">
      <c r="F433" s="2"/>
      <c r="G433" s="2"/>
    </row>
    <row r="434" spans="6:7" x14ac:dyDescent="0.3">
      <c r="F434" s="2"/>
      <c r="G434" s="2"/>
    </row>
    <row r="435" spans="6:7" x14ac:dyDescent="0.3">
      <c r="F435" s="2"/>
      <c r="G435" s="2"/>
    </row>
    <row r="436" spans="6:7" x14ac:dyDescent="0.3">
      <c r="F436" s="2"/>
      <c r="G436" s="2"/>
    </row>
    <row r="437" spans="6:7" x14ac:dyDescent="0.3">
      <c r="F437" s="2"/>
      <c r="G437" s="2"/>
    </row>
    <row r="438" spans="6:7" x14ac:dyDescent="0.3">
      <c r="F438" s="2"/>
      <c r="G438" s="2"/>
    </row>
    <row r="439" spans="6:7" x14ac:dyDescent="0.3">
      <c r="F439" s="2"/>
      <c r="G439" s="2"/>
    </row>
    <row r="440" spans="6:7" x14ac:dyDescent="0.3">
      <c r="F440" s="2"/>
      <c r="G440" s="2"/>
    </row>
    <row r="441" spans="6:7" x14ac:dyDescent="0.3">
      <c r="F441" s="2"/>
      <c r="G441" s="2"/>
    </row>
    <row r="442" spans="6:7" x14ac:dyDescent="0.3">
      <c r="F442" s="2"/>
      <c r="G442" s="2"/>
    </row>
    <row r="443" spans="6:7" x14ac:dyDescent="0.3">
      <c r="F443" s="2"/>
      <c r="G443" s="2"/>
    </row>
    <row r="444" spans="6:7" x14ac:dyDescent="0.3">
      <c r="F444" s="2"/>
      <c r="G444" s="2"/>
    </row>
    <row r="445" spans="6:7" x14ac:dyDescent="0.3">
      <c r="F445" s="2"/>
      <c r="G445" s="2"/>
    </row>
    <row r="446" spans="6:7" x14ac:dyDescent="0.3">
      <c r="F446" s="2"/>
      <c r="G446" s="2"/>
    </row>
    <row r="447" spans="6:7" x14ac:dyDescent="0.3">
      <c r="F447" s="2"/>
      <c r="G447" s="2"/>
    </row>
    <row r="448" spans="6:7" x14ac:dyDescent="0.3">
      <c r="F448" s="2"/>
      <c r="G448" s="2"/>
    </row>
    <row r="449" spans="6:7" x14ac:dyDescent="0.3">
      <c r="F449" s="2"/>
      <c r="G449" s="2"/>
    </row>
    <row r="450" spans="6:7" x14ac:dyDescent="0.3">
      <c r="F450" s="2"/>
      <c r="G450" s="2"/>
    </row>
    <row r="451" spans="6:7" x14ac:dyDescent="0.3">
      <c r="F451" s="2"/>
      <c r="G451" s="2"/>
    </row>
    <row r="452" spans="6:7" x14ac:dyDescent="0.3">
      <c r="F452" s="2"/>
      <c r="G452" s="2"/>
    </row>
    <row r="453" spans="6:7" x14ac:dyDescent="0.3">
      <c r="F453" s="2"/>
      <c r="G453" s="2"/>
    </row>
    <row r="454" spans="6:7" x14ac:dyDescent="0.3">
      <c r="F454" s="2"/>
      <c r="G454" s="2"/>
    </row>
    <row r="455" spans="6:7" x14ac:dyDescent="0.3">
      <c r="F455" s="2"/>
      <c r="G455" s="2"/>
    </row>
    <row r="456" spans="6:7" x14ac:dyDescent="0.3">
      <c r="F456" s="2"/>
      <c r="G456" s="2"/>
    </row>
    <row r="457" spans="6:7" x14ac:dyDescent="0.3">
      <c r="F457" s="2"/>
      <c r="G457" s="2"/>
    </row>
    <row r="458" spans="6:7" x14ac:dyDescent="0.3">
      <c r="F458" s="2"/>
      <c r="G458" s="2"/>
    </row>
    <row r="459" spans="6:7" x14ac:dyDescent="0.3">
      <c r="F459" s="2"/>
      <c r="G459" s="2"/>
    </row>
    <row r="460" spans="6:7" x14ac:dyDescent="0.3">
      <c r="F460" s="2"/>
      <c r="G460" s="2"/>
    </row>
    <row r="461" spans="6:7" x14ac:dyDescent="0.3">
      <c r="F461" s="2"/>
      <c r="G461" s="2"/>
    </row>
    <row r="462" spans="6:7" x14ac:dyDescent="0.3">
      <c r="F462" s="2"/>
      <c r="G462" s="2"/>
    </row>
    <row r="463" spans="6:7" x14ac:dyDescent="0.3">
      <c r="F463" s="2"/>
      <c r="G463" s="2"/>
    </row>
    <row r="464" spans="6:7" x14ac:dyDescent="0.3">
      <c r="F464" s="2"/>
      <c r="G464" s="2"/>
    </row>
    <row r="465" spans="6:7" x14ac:dyDescent="0.3">
      <c r="F465" s="2"/>
      <c r="G465" s="2"/>
    </row>
    <row r="466" spans="6:7" x14ac:dyDescent="0.3">
      <c r="F466" s="2"/>
      <c r="G466" s="2"/>
    </row>
    <row r="467" spans="6:7" x14ac:dyDescent="0.3">
      <c r="F467" s="2"/>
      <c r="G467" s="2"/>
    </row>
    <row r="468" spans="6:7" x14ac:dyDescent="0.3">
      <c r="F468" s="2"/>
      <c r="G468" s="2"/>
    </row>
    <row r="469" spans="6:7" x14ac:dyDescent="0.3">
      <c r="F469" s="2"/>
      <c r="G469" s="2"/>
    </row>
    <row r="470" spans="6:7" x14ac:dyDescent="0.3">
      <c r="F470" s="2"/>
      <c r="G470" s="2"/>
    </row>
    <row r="471" spans="6:7" x14ac:dyDescent="0.3">
      <c r="F471" s="2"/>
      <c r="G471" s="2"/>
    </row>
    <row r="472" spans="6:7" x14ac:dyDescent="0.3">
      <c r="F472" s="2"/>
      <c r="G472" s="2"/>
    </row>
    <row r="473" spans="6:7" x14ac:dyDescent="0.3">
      <c r="F473" s="2"/>
      <c r="G473" s="2"/>
    </row>
    <row r="474" spans="6:7" x14ac:dyDescent="0.3">
      <c r="F474" s="2"/>
      <c r="G474" s="2"/>
    </row>
    <row r="475" spans="6:7" x14ac:dyDescent="0.3">
      <c r="F475" s="2"/>
      <c r="G475" s="2"/>
    </row>
    <row r="476" spans="6:7" x14ac:dyDescent="0.3">
      <c r="F476" s="2"/>
      <c r="G476" s="2"/>
    </row>
    <row r="477" spans="6:7" x14ac:dyDescent="0.3">
      <c r="F477" s="2"/>
      <c r="G477" s="2"/>
    </row>
    <row r="478" spans="6:7" x14ac:dyDescent="0.3">
      <c r="F478" s="2"/>
      <c r="G478" s="2"/>
    </row>
    <row r="479" spans="6:7" x14ac:dyDescent="0.3">
      <c r="F479" s="2"/>
      <c r="G479" s="2"/>
    </row>
    <row r="480" spans="6:7" x14ac:dyDescent="0.3">
      <c r="F480" s="2"/>
      <c r="G480" s="2"/>
    </row>
    <row r="481" spans="6:7" x14ac:dyDescent="0.3">
      <c r="F481" s="2"/>
      <c r="G481" s="2"/>
    </row>
    <row r="482" spans="6:7" x14ac:dyDescent="0.3">
      <c r="F482" s="2"/>
      <c r="G482" s="2"/>
    </row>
    <row r="483" spans="6:7" x14ac:dyDescent="0.3">
      <c r="F483" s="2"/>
      <c r="G483" s="2"/>
    </row>
    <row r="484" spans="6:7" x14ac:dyDescent="0.3">
      <c r="F484" s="2"/>
      <c r="G484" s="2"/>
    </row>
    <row r="485" spans="6:7" x14ac:dyDescent="0.3">
      <c r="F485" s="2"/>
      <c r="G485" s="2"/>
    </row>
    <row r="486" spans="6:7" x14ac:dyDescent="0.3">
      <c r="F486" s="2"/>
      <c r="G486" s="2"/>
    </row>
    <row r="487" spans="6:7" x14ac:dyDescent="0.3">
      <c r="F487" s="2"/>
      <c r="G487" s="2"/>
    </row>
    <row r="488" spans="6:7" x14ac:dyDescent="0.3">
      <c r="F488" s="2"/>
      <c r="G488" s="2"/>
    </row>
    <row r="489" spans="6:7" x14ac:dyDescent="0.3">
      <c r="F489" s="2"/>
      <c r="G489" s="2"/>
    </row>
    <row r="490" spans="6:7" x14ac:dyDescent="0.3">
      <c r="F490" s="2"/>
      <c r="G490" s="2"/>
    </row>
    <row r="491" spans="6:7" x14ac:dyDescent="0.3">
      <c r="F491" s="2"/>
      <c r="G491" s="2"/>
    </row>
    <row r="492" spans="6:7" x14ac:dyDescent="0.3">
      <c r="F492" s="2"/>
      <c r="G492" s="2"/>
    </row>
    <row r="493" spans="6:7" x14ac:dyDescent="0.3">
      <c r="F493" s="2"/>
      <c r="G493" s="2"/>
    </row>
    <row r="494" spans="6:7" x14ac:dyDescent="0.3">
      <c r="F494" s="2"/>
      <c r="G494" s="2"/>
    </row>
    <row r="495" spans="6:7" x14ac:dyDescent="0.3">
      <c r="F495" s="2"/>
      <c r="G495" s="2"/>
    </row>
    <row r="496" spans="6:7" x14ac:dyDescent="0.3">
      <c r="F496" s="2"/>
      <c r="G496" s="2"/>
    </row>
    <row r="497" spans="6:7" x14ac:dyDescent="0.3">
      <c r="F497" s="2"/>
      <c r="G497" s="2"/>
    </row>
    <row r="498" spans="6:7" x14ac:dyDescent="0.3">
      <c r="F498" s="2"/>
      <c r="G498" s="2"/>
    </row>
    <row r="499" spans="6:7" x14ac:dyDescent="0.3">
      <c r="F499" s="2"/>
      <c r="G499" s="2"/>
    </row>
    <row r="500" spans="6:7" x14ac:dyDescent="0.3">
      <c r="F500" s="2"/>
      <c r="G500" s="2"/>
    </row>
    <row r="501" spans="6:7" x14ac:dyDescent="0.3">
      <c r="F501" s="2"/>
      <c r="G501" s="2"/>
    </row>
    <row r="502" spans="6:7" x14ac:dyDescent="0.3">
      <c r="F502" s="2"/>
      <c r="G502" s="2"/>
    </row>
    <row r="503" spans="6:7" x14ac:dyDescent="0.3">
      <c r="F503" s="2"/>
      <c r="G503" s="2"/>
    </row>
    <row r="504" spans="6:7" x14ac:dyDescent="0.3">
      <c r="F504" s="2"/>
      <c r="G504" s="2"/>
    </row>
    <row r="505" spans="6:7" x14ac:dyDescent="0.3">
      <c r="F505" s="2"/>
      <c r="G505" s="2"/>
    </row>
    <row r="506" spans="6:7" x14ac:dyDescent="0.3">
      <c r="F506" s="2"/>
      <c r="G506" s="2"/>
    </row>
    <row r="507" spans="6:7" x14ac:dyDescent="0.3">
      <c r="F507" s="2"/>
      <c r="G507" s="2"/>
    </row>
    <row r="508" spans="6:7" x14ac:dyDescent="0.3">
      <c r="F508" s="2"/>
      <c r="G508" s="2"/>
    </row>
    <row r="509" spans="6:7" x14ac:dyDescent="0.3">
      <c r="F509" s="2"/>
      <c r="G509" s="2"/>
    </row>
    <row r="510" spans="6:7" x14ac:dyDescent="0.3">
      <c r="F510" s="2"/>
      <c r="G510" s="2"/>
    </row>
    <row r="511" spans="6:7" x14ac:dyDescent="0.3">
      <c r="F511" s="2"/>
      <c r="G511" s="2"/>
    </row>
    <row r="512" spans="6:7" x14ac:dyDescent="0.3">
      <c r="F512" s="2"/>
      <c r="G512" s="2"/>
    </row>
    <row r="513" spans="6:7" x14ac:dyDescent="0.3">
      <c r="F513" s="2"/>
      <c r="G513" s="2"/>
    </row>
    <row r="514" spans="6:7" x14ac:dyDescent="0.3">
      <c r="F514" s="2"/>
      <c r="G514" s="2"/>
    </row>
    <row r="515" spans="6:7" x14ac:dyDescent="0.3">
      <c r="F515" s="2"/>
      <c r="G515" s="2"/>
    </row>
    <row r="516" spans="6:7" x14ac:dyDescent="0.3">
      <c r="F516" s="2"/>
      <c r="G516" s="2"/>
    </row>
    <row r="517" spans="6:7" x14ac:dyDescent="0.3">
      <c r="F517" s="2"/>
      <c r="G517" s="2"/>
    </row>
    <row r="518" spans="6:7" x14ac:dyDescent="0.3">
      <c r="F518" s="2"/>
      <c r="G518" s="2"/>
    </row>
    <row r="519" spans="6:7" x14ac:dyDescent="0.3">
      <c r="F519" s="2"/>
      <c r="G519" s="2"/>
    </row>
    <row r="520" spans="6:7" x14ac:dyDescent="0.3">
      <c r="F520" s="2"/>
      <c r="G520" s="2"/>
    </row>
    <row r="521" spans="6:7" x14ac:dyDescent="0.3">
      <c r="F521" s="2"/>
      <c r="G521" s="2"/>
    </row>
    <row r="522" spans="6:7" x14ac:dyDescent="0.3">
      <c r="F522" s="2"/>
      <c r="G522" s="2"/>
    </row>
    <row r="523" spans="6:7" x14ac:dyDescent="0.3">
      <c r="F523" s="2"/>
      <c r="G523" s="2"/>
    </row>
    <row r="524" spans="6:7" x14ac:dyDescent="0.3">
      <c r="F524" s="2"/>
      <c r="G524" s="2"/>
    </row>
    <row r="525" spans="6:7" x14ac:dyDescent="0.3">
      <c r="F525" s="2"/>
      <c r="G525" s="2"/>
    </row>
    <row r="526" spans="6:7" x14ac:dyDescent="0.3">
      <c r="F526" s="2"/>
      <c r="G526" s="2"/>
    </row>
    <row r="527" spans="6:7" x14ac:dyDescent="0.3">
      <c r="F527" s="2"/>
      <c r="G527" s="2"/>
    </row>
    <row r="528" spans="6:7" x14ac:dyDescent="0.3">
      <c r="F528" s="2"/>
      <c r="G528" s="2"/>
    </row>
    <row r="529" spans="6:7" x14ac:dyDescent="0.3">
      <c r="F529" s="2"/>
      <c r="G529" s="2"/>
    </row>
    <row r="530" spans="6:7" x14ac:dyDescent="0.3">
      <c r="F530" s="2"/>
      <c r="G530" s="2"/>
    </row>
    <row r="531" spans="6:7" x14ac:dyDescent="0.3">
      <c r="F531" s="2"/>
      <c r="G531" s="2"/>
    </row>
    <row r="532" spans="6:7" x14ac:dyDescent="0.3">
      <c r="F532" s="2"/>
      <c r="G532" s="2"/>
    </row>
    <row r="533" spans="6:7" x14ac:dyDescent="0.3">
      <c r="F533" s="2"/>
      <c r="G533" s="2"/>
    </row>
    <row r="534" spans="6:7" x14ac:dyDescent="0.3">
      <c r="F534" s="2"/>
      <c r="G534" s="2"/>
    </row>
    <row r="535" spans="6:7" x14ac:dyDescent="0.3">
      <c r="F535" s="2"/>
      <c r="G535" s="2"/>
    </row>
    <row r="536" spans="6:7" x14ac:dyDescent="0.3">
      <c r="F536" s="2"/>
      <c r="G536" s="2"/>
    </row>
    <row r="537" spans="6:7" x14ac:dyDescent="0.3">
      <c r="F537" s="2"/>
      <c r="G537" s="2"/>
    </row>
    <row r="538" spans="6:7" x14ac:dyDescent="0.3">
      <c r="F538" s="2"/>
      <c r="G538" s="2"/>
    </row>
    <row r="539" spans="6:7" x14ac:dyDescent="0.3">
      <c r="F539" s="2"/>
      <c r="G539" s="2"/>
    </row>
    <row r="540" spans="6:7" x14ac:dyDescent="0.3">
      <c r="F540" s="2"/>
      <c r="G540" s="2"/>
    </row>
    <row r="541" spans="6:7" x14ac:dyDescent="0.3">
      <c r="F541" s="2"/>
      <c r="G541" s="2"/>
    </row>
    <row r="542" spans="6:7" x14ac:dyDescent="0.3">
      <c r="F542" s="2"/>
      <c r="G542" s="2"/>
    </row>
    <row r="543" spans="6:7" x14ac:dyDescent="0.3">
      <c r="F543" s="2"/>
      <c r="G543" s="2"/>
    </row>
    <row r="544" spans="6:7" x14ac:dyDescent="0.3">
      <c r="F544" s="2"/>
      <c r="G544" s="2"/>
    </row>
    <row r="545" spans="6:7" x14ac:dyDescent="0.3">
      <c r="F545" s="2"/>
      <c r="G545" s="2"/>
    </row>
    <row r="546" spans="6:7" x14ac:dyDescent="0.3">
      <c r="F546" s="2"/>
      <c r="G546" s="2"/>
    </row>
    <row r="547" spans="6:7" x14ac:dyDescent="0.3">
      <c r="F547" s="2"/>
      <c r="G547" s="2"/>
    </row>
    <row r="548" spans="6:7" x14ac:dyDescent="0.3">
      <c r="F548" s="2"/>
      <c r="G548" s="2"/>
    </row>
    <row r="549" spans="6:7" x14ac:dyDescent="0.3">
      <c r="F549" s="2"/>
      <c r="G549" s="2"/>
    </row>
    <row r="550" spans="6:7" x14ac:dyDescent="0.3">
      <c r="F550" s="2"/>
      <c r="G550" s="2"/>
    </row>
    <row r="551" spans="6:7" x14ac:dyDescent="0.3">
      <c r="F551" s="2"/>
      <c r="G551" s="2"/>
    </row>
    <row r="552" spans="6:7" x14ac:dyDescent="0.3">
      <c r="F552" s="2"/>
      <c r="G552" s="2"/>
    </row>
    <row r="553" spans="6:7" x14ac:dyDescent="0.3">
      <c r="F553" s="2"/>
      <c r="G553" s="2"/>
    </row>
    <row r="554" spans="6:7" x14ac:dyDescent="0.3">
      <c r="F554" s="2"/>
      <c r="G554" s="2"/>
    </row>
    <row r="555" spans="6:7" x14ac:dyDescent="0.3">
      <c r="F555" s="2"/>
      <c r="G555" s="2"/>
    </row>
    <row r="556" spans="6:7" x14ac:dyDescent="0.3">
      <c r="F556" s="2"/>
      <c r="G556" s="2"/>
    </row>
    <row r="557" spans="6:7" x14ac:dyDescent="0.3">
      <c r="F557" s="2"/>
      <c r="G557" s="2"/>
    </row>
    <row r="558" spans="6:7" x14ac:dyDescent="0.3">
      <c r="F558" s="2"/>
      <c r="G558" s="2"/>
    </row>
    <row r="559" spans="6:7" x14ac:dyDescent="0.3">
      <c r="F559" s="2"/>
      <c r="G559" s="2"/>
    </row>
    <row r="560" spans="6:7" x14ac:dyDescent="0.3">
      <c r="F560" s="2"/>
      <c r="G560" s="2"/>
    </row>
    <row r="561" spans="6:7" x14ac:dyDescent="0.3">
      <c r="F561" s="2"/>
      <c r="G561" s="2"/>
    </row>
    <row r="562" spans="6:7" x14ac:dyDescent="0.3">
      <c r="F562" s="2"/>
      <c r="G562" s="2"/>
    </row>
    <row r="563" spans="6:7" x14ac:dyDescent="0.3">
      <c r="F563" s="2"/>
      <c r="G563" s="2"/>
    </row>
    <row r="564" spans="6:7" x14ac:dyDescent="0.3">
      <c r="F564" s="2"/>
      <c r="G564" s="2"/>
    </row>
    <row r="565" spans="6:7" x14ac:dyDescent="0.3">
      <c r="F565" s="2"/>
      <c r="G565" s="2"/>
    </row>
    <row r="566" spans="6:7" x14ac:dyDescent="0.3">
      <c r="F566" s="2"/>
      <c r="G566" s="2"/>
    </row>
    <row r="567" spans="6:7" x14ac:dyDescent="0.3">
      <c r="F567" s="2"/>
      <c r="G567" s="2"/>
    </row>
    <row r="568" spans="6:7" x14ac:dyDescent="0.3">
      <c r="F568" s="2"/>
      <c r="G568" s="2"/>
    </row>
    <row r="569" spans="6:7" x14ac:dyDescent="0.3">
      <c r="F569" s="2"/>
      <c r="G569" s="2"/>
    </row>
    <row r="570" spans="6:7" x14ac:dyDescent="0.3">
      <c r="F570" s="2"/>
      <c r="G570" s="2"/>
    </row>
    <row r="571" spans="6:7" x14ac:dyDescent="0.3">
      <c r="F571" s="2"/>
      <c r="G571" s="2"/>
    </row>
    <row r="572" spans="6:7" x14ac:dyDescent="0.3">
      <c r="F572" s="2"/>
      <c r="G572" s="2"/>
    </row>
    <row r="573" spans="6:7" x14ac:dyDescent="0.3">
      <c r="F573" s="2"/>
      <c r="G573" s="2"/>
    </row>
    <row r="574" spans="6:7" x14ac:dyDescent="0.3">
      <c r="F574" s="2"/>
      <c r="G574" s="2"/>
    </row>
    <row r="575" spans="6:7" x14ac:dyDescent="0.3">
      <c r="F575" s="2"/>
      <c r="G575" s="2"/>
    </row>
    <row r="576" spans="6:7" x14ac:dyDescent="0.3">
      <c r="F576" s="2"/>
      <c r="G576" s="2"/>
    </row>
    <row r="577" spans="6:7" x14ac:dyDescent="0.3">
      <c r="F577" s="2"/>
      <c r="G577" s="2"/>
    </row>
    <row r="578" spans="6:7" x14ac:dyDescent="0.3">
      <c r="F578" s="2"/>
      <c r="G578" s="2"/>
    </row>
    <row r="579" spans="6:7" x14ac:dyDescent="0.3">
      <c r="F579" s="2"/>
      <c r="G579" s="2"/>
    </row>
    <row r="580" spans="6:7" x14ac:dyDescent="0.3">
      <c r="F580" s="2"/>
      <c r="G580" s="2"/>
    </row>
    <row r="581" spans="6:7" x14ac:dyDescent="0.3">
      <c r="F581" s="2"/>
      <c r="G581" s="2"/>
    </row>
    <row r="582" spans="6:7" x14ac:dyDescent="0.3">
      <c r="F582" s="2"/>
      <c r="G582" s="2"/>
    </row>
    <row r="583" spans="6:7" x14ac:dyDescent="0.3">
      <c r="F583" s="2"/>
      <c r="G583" s="2"/>
    </row>
    <row r="584" spans="6:7" x14ac:dyDescent="0.3">
      <c r="F584" s="2"/>
      <c r="G584" s="2"/>
    </row>
    <row r="585" spans="6:7" x14ac:dyDescent="0.3">
      <c r="F585" s="2"/>
      <c r="G585" s="2"/>
    </row>
    <row r="586" spans="6:7" x14ac:dyDescent="0.3">
      <c r="F586" s="2"/>
      <c r="G586" s="2"/>
    </row>
    <row r="587" spans="6:7" x14ac:dyDescent="0.3">
      <c r="F587" s="2"/>
      <c r="G587" s="2"/>
    </row>
    <row r="588" spans="6:7" x14ac:dyDescent="0.3">
      <c r="F588" s="2"/>
      <c r="G588" s="2"/>
    </row>
    <row r="589" spans="6:7" x14ac:dyDescent="0.3">
      <c r="F589" s="2"/>
      <c r="G589" s="2"/>
    </row>
    <row r="590" spans="6:7" x14ac:dyDescent="0.3">
      <c r="F590" s="2"/>
      <c r="G590" s="2"/>
    </row>
    <row r="591" spans="6:7" x14ac:dyDescent="0.3">
      <c r="F591" s="2"/>
      <c r="G591" s="2"/>
    </row>
    <row r="592" spans="6:7" x14ac:dyDescent="0.3">
      <c r="F592" s="2"/>
      <c r="G592" s="2"/>
    </row>
    <row r="593" spans="6:7" x14ac:dyDescent="0.3">
      <c r="F593" s="2"/>
      <c r="G593" s="2"/>
    </row>
    <row r="594" spans="6:7" x14ac:dyDescent="0.3">
      <c r="F594" s="2"/>
      <c r="G594" s="2"/>
    </row>
    <row r="595" spans="6:7" x14ac:dyDescent="0.3">
      <c r="F595" s="2"/>
      <c r="G595" s="2"/>
    </row>
    <row r="596" spans="6:7" x14ac:dyDescent="0.3">
      <c r="F596" s="2"/>
      <c r="G596" s="2"/>
    </row>
    <row r="597" spans="6:7" x14ac:dyDescent="0.3">
      <c r="F597" s="2"/>
      <c r="G597" s="2"/>
    </row>
    <row r="598" spans="6:7" x14ac:dyDescent="0.3">
      <c r="F598" s="2"/>
      <c r="G598" s="2"/>
    </row>
    <row r="599" spans="6:7" x14ac:dyDescent="0.3">
      <c r="F599" s="2"/>
      <c r="G599" s="2"/>
    </row>
    <row r="600" spans="6:7" x14ac:dyDescent="0.3">
      <c r="F600" s="2"/>
      <c r="G600" s="2"/>
    </row>
    <row r="601" spans="6:7" x14ac:dyDescent="0.3">
      <c r="F601" s="2"/>
      <c r="G601" s="2"/>
    </row>
    <row r="602" spans="6:7" x14ac:dyDescent="0.3">
      <c r="F602" s="2"/>
      <c r="G602" s="2"/>
    </row>
    <row r="603" spans="6:7" x14ac:dyDescent="0.3">
      <c r="F603" s="2"/>
      <c r="G603" s="2"/>
    </row>
    <row r="604" spans="6:7" x14ac:dyDescent="0.3">
      <c r="F604" s="2"/>
      <c r="G604" s="2"/>
    </row>
    <row r="605" spans="6:7" x14ac:dyDescent="0.3">
      <c r="F605" s="2"/>
      <c r="G605" s="2"/>
    </row>
    <row r="606" spans="6:7" x14ac:dyDescent="0.3">
      <c r="F606" s="2"/>
      <c r="G606" s="2"/>
    </row>
    <row r="607" spans="6:7" x14ac:dyDescent="0.3">
      <c r="F607" s="2"/>
      <c r="G607" s="2"/>
    </row>
    <row r="608" spans="6:7" x14ac:dyDescent="0.3">
      <c r="F608" s="2"/>
      <c r="G608" s="2"/>
    </row>
    <row r="609" spans="6:7" x14ac:dyDescent="0.3">
      <c r="F609" s="2"/>
      <c r="G609" s="2"/>
    </row>
    <row r="610" spans="6:7" x14ac:dyDescent="0.3">
      <c r="F610" s="2"/>
      <c r="G610" s="2"/>
    </row>
    <row r="611" spans="6:7" x14ac:dyDescent="0.3">
      <c r="F611" s="2"/>
      <c r="G611" s="2"/>
    </row>
    <row r="612" spans="6:7" x14ac:dyDescent="0.3">
      <c r="F612" s="2"/>
      <c r="G612" s="2"/>
    </row>
    <row r="613" spans="6:7" x14ac:dyDescent="0.3">
      <c r="F613" s="2"/>
      <c r="G613" s="2"/>
    </row>
    <row r="614" spans="6:7" x14ac:dyDescent="0.3">
      <c r="F614" s="2"/>
      <c r="G614" s="2"/>
    </row>
    <row r="615" spans="6:7" x14ac:dyDescent="0.3">
      <c r="F615" s="2"/>
      <c r="G615" s="2"/>
    </row>
    <row r="616" spans="6:7" x14ac:dyDescent="0.3">
      <c r="F616" s="2"/>
      <c r="G616" s="2"/>
    </row>
    <row r="617" spans="6:7" x14ac:dyDescent="0.3">
      <c r="F617" s="2"/>
      <c r="G617" s="2"/>
    </row>
    <row r="618" spans="6:7" x14ac:dyDescent="0.3">
      <c r="F618" s="2"/>
      <c r="G618" s="2"/>
    </row>
    <row r="619" spans="6:7" x14ac:dyDescent="0.3">
      <c r="F619" s="2"/>
      <c r="G619" s="2"/>
    </row>
    <row r="620" spans="6:7" x14ac:dyDescent="0.3">
      <c r="F620" s="2"/>
      <c r="G620" s="2"/>
    </row>
    <row r="621" spans="6:7" x14ac:dyDescent="0.3">
      <c r="F621" s="2"/>
      <c r="G621" s="2"/>
    </row>
    <row r="622" spans="6:7" x14ac:dyDescent="0.3">
      <c r="F622" s="2"/>
      <c r="G622" s="2"/>
    </row>
    <row r="623" spans="6:7" x14ac:dyDescent="0.3">
      <c r="F623" s="2"/>
      <c r="G623" s="2"/>
    </row>
    <row r="624" spans="6:7" x14ac:dyDescent="0.3">
      <c r="F624" s="2"/>
      <c r="G624" s="2"/>
    </row>
    <row r="625" spans="6:7" x14ac:dyDescent="0.3">
      <c r="F625" s="2"/>
      <c r="G625" s="2"/>
    </row>
    <row r="626" spans="6:7" x14ac:dyDescent="0.3">
      <c r="F626" s="2"/>
      <c r="G626" s="2"/>
    </row>
    <row r="627" spans="6:7" x14ac:dyDescent="0.3">
      <c r="F627" s="2"/>
      <c r="G627" s="2"/>
    </row>
    <row r="628" spans="6:7" x14ac:dyDescent="0.3">
      <c r="F628" s="2"/>
      <c r="G628" s="2"/>
    </row>
    <row r="629" spans="6:7" x14ac:dyDescent="0.3">
      <c r="F629" s="2"/>
      <c r="G629" s="2"/>
    </row>
    <row r="630" spans="6:7" x14ac:dyDescent="0.3">
      <c r="F630" s="2"/>
      <c r="G630" s="2"/>
    </row>
    <row r="631" spans="6:7" x14ac:dyDescent="0.3">
      <c r="F631" s="2"/>
      <c r="G631" s="2"/>
    </row>
    <row r="632" spans="6:7" x14ac:dyDescent="0.3">
      <c r="F632" s="2"/>
      <c r="G632" s="2"/>
    </row>
    <row r="633" spans="6:7" x14ac:dyDescent="0.3">
      <c r="F633" s="2"/>
      <c r="G633" s="2"/>
    </row>
    <row r="634" spans="6:7" x14ac:dyDescent="0.3">
      <c r="F634" s="2"/>
      <c r="G634" s="2"/>
    </row>
    <row r="635" spans="6:7" x14ac:dyDescent="0.3">
      <c r="F635" s="2"/>
      <c r="G635" s="2"/>
    </row>
    <row r="636" spans="6:7" x14ac:dyDescent="0.3">
      <c r="F636" s="2"/>
      <c r="G636" s="2"/>
    </row>
    <row r="637" spans="6:7" x14ac:dyDescent="0.3">
      <c r="F637" s="2"/>
      <c r="G637" s="2"/>
    </row>
    <row r="638" spans="6:7" x14ac:dyDescent="0.3">
      <c r="F638" s="2"/>
      <c r="G638" s="2"/>
    </row>
    <row r="639" spans="6:7" x14ac:dyDescent="0.3">
      <c r="F639" s="2"/>
      <c r="G639" s="2"/>
    </row>
    <row r="640" spans="6:7" x14ac:dyDescent="0.3">
      <c r="F640" s="2"/>
      <c r="G640" s="2"/>
    </row>
    <row r="641" spans="6:7" x14ac:dyDescent="0.3">
      <c r="F641" s="2"/>
      <c r="G641" s="2"/>
    </row>
    <row r="642" spans="6:7" x14ac:dyDescent="0.3">
      <c r="F642" s="2"/>
      <c r="G642" s="2"/>
    </row>
    <row r="643" spans="6:7" x14ac:dyDescent="0.3">
      <c r="F643" s="2"/>
      <c r="G643" s="2"/>
    </row>
    <row r="644" spans="6:7" x14ac:dyDescent="0.3">
      <c r="F644" s="2"/>
      <c r="G644" s="2"/>
    </row>
    <row r="645" spans="6:7" x14ac:dyDescent="0.3">
      <c r="F645" s="2"/>
      <c r="G645" s="2"/>
    </row>
    <row r="646" spans="6:7" x14ac:dyDescent="0.3">
      <c r="F646" s="2"/>
      <c r="G646" s="2"/>
    </row>
    <row r="647" spans="6:7" x14ac:dyDescent="0.3">
      <c r="F647" s="2"/>
      <c r="G647" s="2"/>
    </row>
    <row r="648" spans="6:7" x14ac:dyDescent="0.3">
      <c r="F648" s="2"/>
      <c r="G648" s="2"/>
    </row>
    <row r="649" spans="6:7" x14ac:dyDescent="0.3">
      <c r="F649" s="2"/>
      <c r="G649" s="2"/>
    </row>
    <row r="650" spans="6:7" x14ac:dyDescent="0.3">
      <c r="F650" s="2"/>
      <c r="G650" s="2"/>
    </row>
    <row r="651" spans="6:7" x14ac:dyDescent="0.3">
      <c r="F651" s="2"/>
      <c r="G651" s="2"/>
    </row>
    <row r="652" spans="6:7" x14ac:dyDescent="0.3">
      <c r="F652" s="2"/>
      <c r="G652" s="2"/>
    </row>
    <row r="653" spans="6:7" x14ac:dyDescent="0.3">
      <c r="F653" s="2"/>
      <c r="G653" s="2"/>
    </row>
    <row r="654" spans="6:7" x14ac:dyDescent="0.3">
      <c r="F654" s="2"/>
      <c r="G654" s="2"/>
    </row>
    <row r="655" spans="6:7" x14ac:dyDescent="0.3">
      <c r="F655" s="2"/>
      <c r="G655" s="2"/>
    </row>
    <row r="656" spans="6:7" x14ac:dyDescent="0.3">
      <c r="F656" s="2"/>
      <c r="G656" s="2"/>
    </row>
    <row r="657" spans="6:7" x14ac:dyDescent="0.3">
      <c r="F657" s="2"/>
      <c r="G657" s="2"/>
    </row>
    <row r="658" spans="6:7" x14ac:dyDescent="0.3">
      <c r="F658" s="2"/>
      <c r="G658" s="2"/>
    </row>
    <row r="659" spans="6:7" x14ac:dyDescent="0.3">
      <c r="F659" s="2"/>
      <c r="G659" s="2"/>
    </row>
    <row r="660" spans="6:7" x14ac:dyDescent="0.3">
      <c r="F660" s="2"/>
      <c r="G660" s="2"/>
    </row>
    <row r="661" spans="6:7" x14ac:dyDescent="0.3">
      <c r="F661" s="2"/>
      <c r="G661" s="2"/>
    </row>
    <row r="662" spans="6:7" x14ac:dyDescent="0.3">
      <c r="F662" s="2"/>
      <c r="G662" s="2"/>
    </row>
    <row r="663" spans="6:7" x14ac:dyDescent="0.3">
      <c r="F663" s="2"/>
      <c r="G663" s="2"/>
    </row>
    <row r="664" spans="6:7" x14ac:dyDescent="0.3">
      <c r="F664" s="2"/>
      <c r="G664" s="2"/>
    </row>
    <row r="665" spans="6:7" x14ac:dyDescent="0.3">
      <c r="F665" s="2"/>
      <c r="G665" s="2"/>
    </row>
    <row r="666" spans="6:7" x14ac:dyDescent="0.3">
      <c r="F666" s="2"/>
      <c r="G666" s="2"/>
    </row>
    <row r="667" spans="6:7" x14ac:dyDescent="0.3">
      <c r="F667" s="2"/>
      <c r="G667" s="2"/>
    </row>
    <row r="668" spans="6:7" x14ac:dyDescent="0.3">
      <c r="F668" s="2"/>
      <c r="G668" s="2"/>
    </row>
    <row r="669" spans="6:7" x14ac:dyDescent="0.3">
      <c r="F669" s="2"/>
      <c r="G669" s="2"/>
    </row>
    <row r="670" spans="6:7" x14ac:dyDescent="0.3">
      <c r="F670" s="2"/>
      <c r="G670" s="2"/>
    </row>
    <row r="671" spans="6:7" x14ac:dyDescent="0.3">
      <c r="F671" s="2"/>
      <c r="G671" s="2"/>
    </row>
    <row r="672" spans="6:7" x14ac:dyDescent="0.3">
      <c r="F672" s="2"/>
      <c r="G672" s="2"/>
    </row>
    <row r="673" spans="6:7" x14ac:dyDescent="0.3">
      <c r="F673" s="2"/>
      <c r="G673" s="2"/>
    </row>
    <row r="674" spans="6:7" x14ac:dyDescent="0.3">
      <c r="F674" s="2"/>
      <c r="G674" s="2"/>
    </row>
  </sheetData>
  <sortState xmlns:xlrd2="http://schemas.microsoft.com/office/spreadsheetml/2017/richdata2" ref="H15:H22">
    <sortCondition ref="H15:H22"/>
  </sortState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2BFC-2B41-4869-9485-7A7F56FBB3BD}">
  <dimension ref="A1:A156"/>
  <sheetViews>
    <sheetView topLeftCell="A142" workbookViewId="0">
      <selection activeCell="C154" sqref="C154"/>
    </sheetView>
  </sheetViews>
  <sheetFormatPr defaultRowHeight="14.4" x14ac:dyDescent="0.3"/>
  <cols>
    <col min="1" max="1" width="10.88671875" bestFit="1" customWidth="1"/>
  </cols>
  <sheetData>
    <row r="1" spans="1:1" x14ac:dyDescent="0.3">
      <c r="A1" s="2"/>
    </row>
    <row r="2" spans="1:1" x14ac:dyDescent="0.3">
      <c r="A2" s="4"/>
    </row>
    <row r="3" spans="1:1" x14ac:dyDescent="0.3">
      <c r="A3" s="2"/>
    </row>
    <row r="4" spans="1:1" x14ac:dyDescent="0.3">
      <c r="A4" s="2"/>
    </row>
    <row r="5" spans="1:1" x14ac:dyDescent="0.3">
      <c r="A5" s="2"/>
    </row>
    <row r="6" spans="1:1" x14ac:dyDescent="0.3">
      <c r="A6" s="2"/>
    </row>
    <row r="7" spans="1:1" x14ac:dyDescent="0.3">
      <c r="A7" s="2"/>
    </row>
    <row r="8" spans="1:1" x14ac:dyDescent="0.3">
      <c r="A8" s="2"/>
    </row>
    <row r="9" spans="1:1" x14ac:dyDescent="0.3">
      <c r="A9" s="4"/>
    </row>
    <row r="10" spans="1:1" x14ac:dyDescent="0.3">
      <c r="A10" s="2"/>
    </row>
    <row r="11" spans="1:1" x14ac:dyDescent="0.3">
      <c r="A11" s="2"/>
    </row>
    <row r="12" spans="1:1" x14ac:dyDescent="0.3">
      <c r="A12" s="2"/>
    </row>
    <row r="13" spans="1:1" x14ac:dyDescent="0.3">
      <c r="A13" s="2"/>
    </row>
    <row r="14" spans="1:1" x14ac:dyDescent="0.3">
      <c r="A14" s="2"/>
    </row>
    <row r="15" spans="1:1" x14ac:dyDescent="0.3">
      <c r="A15" s="2"/>
    </row>
    <row r="16" spans="1:1" x14ac:dyDescent="0.3">
      <c r="A16" s="2"/>
    </row>
    <row r="17" spans="1:1" x14ac:dyDescent="0.3">
      <c r="A17" s="2"/>
    </row>
    <row r="18" spans="1:1" x14ac:dyDescent="0.3">
      <c r="A18" s="2"/>
    </row>
    <row r="19" spans="1:1" x14ac:dyDescent="0.3">
      <c r="A19" s="2"/>
    </row>
    <row r="20" spans="1:1" x14ac:dyDescent="0.3">
      <c r="A20" s="2"/>
    </row>
    <row r="21" spans="1:1" x14ac:dyDescent="0.3">
      <c r="A21" s="2"/>
    </row>
    <row r="22" spans="1:1" x14ac:dyDescent="0.3">
      <c r="A22" s="2"/>
    </row>
    <row r="23" spans="1:1" x14ac:dyDescent="0.3">
      <c r="A23" s="2"/>
    </row>
    <row r="24" spans="1:1" x14ac:dyDescent="0.3">
      <c r="A24" s="2"/>
    </row>
    <row r="25" spans="1:1" x14ac:dyDescent="0.3">
      <c r="A25" s="2"/>
    </row>
    <row r="26" spans="1:1" x14ac:dyDescent="0.3">
      <c r="A26" s="2"/>
    </row>
    <row r="27" spans="1:1" x14ac:dyDescent="0.3">
      <c r="A27" s="2"/>
    </row>
    <row r="28" spans="1:1" x14ac:dyDescent="0.3">
      <c r="A28" s="2"/>
    </row>
    <row r="29" spans="1:1" x14ac:dyDescent="0.3">
      <c r="A29" s="2"/>
    </row>
    <row r="30" spans="1:1" x14ac:dyDescent="0.3">
      <c r="A30" s="2"/>
    </row>
    <row r="31" spans="1:1" x14ac:dyDescent="0.3">
      <c r="A31" s="2"/>
    </row>
    <row r="32" spans="1:1" x14ac:dyDescent="0.3">
      <c r="A32" s="2"/>
    </row>
    <row r="33" spans="1:1" x14ac:dyDescent="0.3">
      <c r="A33" s="2"/>
    </row>
    <row r="34" spans="1:1" x14ac:dyDescent="0.3">
      <c r="A34" s="2"/>
    </row>
    <row r="35" spans="1:1" x14ac:dyDescent="0.3">
      <c r="A35" s="2"/>
    </row>
    <row r="36" spans="1:1" x14ac:dyDescent="0.3">
      <c r="A36" s="2"/>
    </row>
    <row r="37" spans="1:1" x14ac:dyDescent="0.3">
      <c r="A37" s="2"/>
    </row>
    <row r="38" spans="1:1" x14ac:dyDescent="0.3">
      <c r="A38" s="2"/>
    </row>
    <row r="39" spans="1:1" x14ac:dyDescent="0.3">
      <c r="A39" s="2"/>
    </row>
    <row r="40" spans="1:1" x14ac:dyDescent="0.3">
      <c r="A40" s="2"/>
    </row>
    <row r="41" spans="1:1" x14ac:dyDescent="0.3">
      <c r="A41" s="2"/>
    </row>
    <row r="42" spans="1:1" x14ac:dyDescent="0.3">
      <c r="A42" s="2"/>
    </row>
    <row r="43" spans="1:1" x14ac:dyDescent="0.3">
      <c r="A43" s="2"/>
    </row>
    <row r="44" spans="1:1" x14ac:dyDescent="0.3">
      <c r="A44" s="2"/>
    </row>
    <row r="45" spans="1:1" x14ac:dyDescent="0.3">
      <c r="A45" s="2"/>
    </row>
    <row r="46" spans="1:1" x14ac:dyDescent="0.3">
      <c r="A46" s="2"/>
    </row>
    <row r="47" spans="1:1" x14ac:dyDescent="0.3">
      <c r="A47" s="2"/>
    </row>
    <row r="48" spans="1:1" x14ac:dyDescent="0.3">
      <c r="A48" s="2"/>
    </row>
    <row r="49" spans="1:1" x14ac:dyDescent="0.3">
      <c r="A49" s="2"/>
    </row>
    <row r="50" spans="1:1" x14ac:dyDescent="0.3">
      <c r="A50" s="2"/>
    </row>
    <row r="51" spans="1:1" x14ac:dyDescent="0.3">
      <c r="A51" s="2"/>
    </row>
    <row r="52" spans="1:1" x14ac:dyDescent="0.3">
      <c r="A52" s="2"/>
    </row>
    <row r="53" spans="1:1" x14ac:dyDescent="0.3">
      <c r="A53" s="2"/>
    </row>
    <row r="54" spans="1:1" x14ac:dyDescent="0.3">
      <c r="A54" s="2"/>
    </row>
    <row r="55" spans="1:1" x14ac:dyDescent="0.3">
      <c r="A55" s="2"/>
    </row>
    <row r="56" spans="1:1" x14ac:dyDescent="0.3">
      <c r="A56" s="2"/>
    </row>
    <row r="57" spans="1:1" x14ac:dyDescent="0.3">
      <c r="A57" s="2"/>
    </row>
    <row r="58" spans="1:1" x14ac:dyDescent="0.3">
      <c r="A58" s="2"/>
    </row>
    <row r="59" spans="1:1" x14ac:dyDescent="0.3">
      <c r="A59" s="2"/>
    </row>
    <row r="60" spans="1:1" x14ac:dyDescent="0.3">
      <c r="A60" s="2"/>
    </row>
    <row r="61" spans="1:1" x14ac:dyDescent="0.3">
      <c r="A61" s="2"/>
    </row>
    <row r="62" spans="1:1" x14ac:dyDescent="0.3">
      <c r="A62" s="2"/>
    </row>
    <row r="63" spans="1:1" x14ac:dyDescent="0.3">
      <c r="A63" s="2"/>
    </row>
    <row r="64" spans="1:1" x14ac:dyDescent="0.3">
      <c r="A64" s="2"/>
    </row>
    <row r="65" spans="1:1" x14ac:dyDescent="0.3">
      <c r="A65" s="2"/>
    </row>
    <row r="66" spans="1:1" x14ac:dyDescent="0.3">
      <c r="A66" s="2"/>
    </row>
    <row r="67" spans="1:1" x14ac:dyDescent="0.3">
      <c r="A67" s="2"/>
    </row>
    <row r="68" spans="1:1" x14ac:dyDescent="0.3">
      <c r="A68" s="2"/>
    </row>
    <row r="69" spans="1:1" x14ac:dyDescent="0.3">
      <c r="A69" s="2"/>
    </row>
    <row r="70" spans="1:1" x14ac:dyDescent="0.3">
      <c r="A70" s="2"/>
    </row>
    <row r="71" spans="1:1" x14ac:dyDescent="0.3">
      <c r="A71" s="2"/>
    </row>
    <row r="72" spans="1:1" x14ac:dyDescent="0.3">
      <c r="A72" s="2"/>
    </row>
    <row r="73" spans="1:1" x14ac:dyDescent="0.3">
      <c r="A73" s="2"/>
    </row>
    <row r="74" spans="1:1" x14ac:dyDescent="0.3">
      <c r="A74" s="2"/>
    </row>
    <row r="75" spans="1:1" x14ac:dyDescent="0.3">
      <c r="A75" s="2"/>
    </row>
    <row r="76" spans="1:1" x14ac:dyDescent="0.3">
      <c r="A76" s="2"/>
    </row>
    <row r="77" spans="1:1" x14ac:dyDescent="0.3">
      <c r="A77" s="2"/>
    </row>
    <row r="78" spans="1:1" x14ac:dyDescent="0.3">
      <c r="A78" s="2"/>
    </row>
    <row r="79" spans="1:1" x14ac:dyDescent="0.3">
      <c r="A79" s="2"/>
    </row>
    <row r="80" spans="1:1" x14ac:dyDescent="0.3">
      <c r="A80" s="2"/>
    </row>
    <row r="81" spans="1:1" x14ac:dyDescent="0.3">
      <c r="A81" s="2"/>
    </row>
    <row r="82" spans="1:1" x14ac:dyDescent="0.3">
      <c r="A82" s="2"/>
    </row>
    <row r="83" spans="1:1" x14ac:dyDescent="0.3">
      <c r="A83" s="2"/>
    </row>
    <row r="84" spans="1:1" x14ac:dyDescent="0.3">
      <c r="A84" s="2"/>
    </row>
    <row r="85" spans="1:1" x14ac:dyDescent="0.3">
      <c r="A85" s="2"/>
    </row>
    <row r="86" spans="1:1" x14ac:dyDescent="0.3">
      <c r="A86" s="2"/>
    </row>
    <row r="87" spans="1:1" x14ac:dyDescent="0.3">
      <c r="A87" s="2"/>
    </row>
    <row r="88" spans="1:1" x14ac:dyDescent="0.3">
      <c r="A88" s="2"/>
    </row>
    <row r="89" spans="1:1" x14ac:dyDescent="0.3">
      <c r="A89" s="2"/>
    </row>
    <row r="90" spans="1:1" x14ac:dyDescent="0.3">
      <c r="A90" s="2"/>
    </row>
    <row r="91" spans="1:1" x14ac:dyDescent="0.3">
      <c r="A91" s="2"/>
    </row>
    <row r="92" spans="1:1" x14ac:dyDescent="0.3">
      <c r="A92" s="2"/>
    </row>
    <row r="93" spans="1:1" x14ac:dyDescent="0.3">
      <c r="A93" s="2"/>
    </row>
    <row r="94" spans="1:1" x14ac:dyDescent="0.3">
      <c r="A94" s="2"/>
    </row>
    <row r="95" spans="1:1" x14ac:dyDescent="0.3">
      <c r="A95" s="2"/>
    </row>
    <row r="96" spans="1:1" x14ac:dyDescent="0.3">
      <c r="A96" s="2"/>
    </row>
    <row r="97" spans="1:1" x14ac:dyDescent="0.3">
      <c r="A97" s="2"/>
    </row>
    <row r="98" spans="1:1" x14ac:dyDescent="0.3">
      <c r="A98" s="2"/>
    </row>
    <row r="99" spans="1:1" x14ac:dyDescent="0.3">
      <c r="A99" s="2"/>
    </row>
    <row r="100" spans="1:1" x14ac:dyDescent="0.3">
      <c r="A100" s="2"/>
    </row>
    <row r="101" spans="1:1" x14ac:dyDescent="0.3">
      <c r="A101" s="2"/>
    </row>
    <row r="102" spans="1:1" x14ac:dyDescent="0.3">
      <c r="A102" s="2"/>
    </row>
    <row r="103" spans="1:1" x14ac:dyDescent="0.3">
      <c r="A103" s="2"/>
    </row>
    <row r="104" spans="1:1" x14ac:dyDescent="0.3">
      <c r="A104" s="2"/>
    </row>
    <row r="105" spans="1:1" x14ac:dyDescent="0.3">
      <c r="A105" s="2"/>
    </row>
    <row r="106" spans="1:1" x14ac:dyDescent="0.3">
      <c r="A106" s="2"/>
    </row>
    <row r="107" spans="1:1" x14ac:dyDescent="0.3">
      <c r="A107" s="2"/>
    </row>
    <row r="108" spans="1:1" x14ac:dyDescent="0.3">
      <c r="A108" s="2"/>
    </row>
    <row r="109" spans="1:1" x14ac:dyDescent="0.3">
      <c r="A109" s="2"/>
    </row>
    <row r="110" spans="1:1" x14ac:dyDescent="0.3">
      <c r="A110" s="2"/>
    </row>
    <row r="111" spans="1:1" x14ac:dyDescent="0.3">
      <c r="A111" s="2"/>
    </row>
    <row r="112" spans="1:1" x14ac:dyDescent="0.3">
      <c r="A112" s="2"/>
    </row>
    <row r="113" spans="1:1" x14ac:dyDescent="0.3">
      <c r="A113" s="2"/>
    </row>
    <row r="114" spans="1:1" x14ac:dyDescent="0.3">
      <c r="A114" s="2"/>
    </row>
    <row r="115" spans="1:1" x14ac:dyDescent="0.3">
      <c r="A115" s="2"/>
    </row>
    <row r="116" spans="1:1" x14ac:dyDescent="0.3">
      <c r="A116" s="2"/>
    </row>
    <row r="117" spans="1:1" x14ac:dyDescent="0.3">
      <c r="A117" s="2"/>
    </row>
    <row r="118" spans="1:1" x14ac:dyDescent="0.3">
      <c r="A118" s="2"/>
    </row>
    <row r="119" spans="1:1" x14ac:dyDescent="0.3">
      <c r="A119" s="2"/>
    </row>
    <row r="120" spans="1:1" x14ac:dyDescent="0.3">
      <c r="A120" s="2"/>
    </row>
    <row r="121" spans="1:1" x14ac:dyDescent="0.3">
      <c r="A121" s="2"/>
    </row>
    <row r="122" spans="1:1" x14ac:dyDescent="0.3">
      <c r="A122" s="2"/>
    </row>
    <row r="123" spans="1:1" x14ac:dyDescent="0.3">
      <c r="A123" s="2"/>
    </row>
    <row r="124" spans="1:1" x14ac:dyDescent="0.3">
      <c r="A124" s="2"/>
    </row>
    <row r="125" spans="1:1" x14ac:dyDescent="0.3">
      <c r="A125" s="2"/>
    </row>
    <row r="126" spans="1:1" x14ac:dyDescent="0.3">
      <c r="A126" s="2"/>
    </row>
    <row r="127" spans="1:1" x14ac:dyDescent="0.3">
      <c r="A127" s="2"/>
    </row>
    <row r="128" spans="1:1" x14ac:dyDescent="0.3">
      <c r="A128" s="2"/>
    </row>
    <row r="129" spans="1:1" x14ac:dyDescent="0.3">
      <c r="A129" s="2"/>
    </row>
    <row r="130" spans="1:1" x14ac:dyDescent="0.3">
      <c r="A130" s="2"/>
    </row>
    <row r="131" spans="1:1" x14ac:dyDescent="0.3">
      <c r="A131" s="2"/>
    </row>
    <row r="132" spans="1:1" x14ac:dyDescent="0.3">
      <c r="A132" s="2"/>
    </row>
    <row r="133" spans="1:1" x14ac:dyDescent="0.3">
      <c r="A133" s="2"/>
    </row>
    <row r="134" spans="1:1" x14ac:dyDescent="0.3">
      <c r="A134" s="2"/>
    </row>
    <row r="135" spans="1:1" x14ac:dyDescent="0.3">
      <c r="A135" s="2"/>
    </row>
    <row r="136" spans="1:1" x14ac:dyDescent="0.3">
      <c r="A136" s="2"/>
    </row>
    <row r="137" spans="1:1" x14ac:dyDescent="0.3">
      <c r="A137" s="2"/>
    </row>
    <row r="138" spans="1:1" x14ac:dyDescent="0.3">
      <c r="A138" s="2"/>
    </row>
    <row r="139" spans="1:1" x14ac:dyDescent="0.3">
      <c r="A139" s="4"/>
    </row>
    <row r="140" spans="1:1" x14ac:dyDescent="0.3">
      <c r="A140" s="4"/>
    </row>
    <row r="141" spans="1:1" x14ac:dyDescent="0.3">
      <c r="A141" s="4"/>
    </row>
    <row r="142" spans="1:1" x14ac:dyDescent="0.3">
      <c r="A142" s="4"/>
    </row>
    <row r="143" spans="1:1" x14ac:dyDescent="0.3">
      <c r="A143" s="4"/>
    </row>
    <row r="144" spans="1:1" x14ac:dyDescent="0.3">
      <c r="A144" s="4"/>
    </row>
    <row r="145" spans="1:1" x14ac:dyDescent="0.3">
      <c r="A145" s="4"/>
    </row>
    <row r="146" spans="1:1" x14ac:dyDescent="0.3">
      <c r="A146" s="2"/>
    </row>
    <row r="147" spans="1:1" x14ac:dyDescent="0.3">
      <c r="A147" s="2"/>
    </row>
    <row r="148" spans="1:1" x14ac:dyDescent="0.3">
      <c r="A148" s="2"/>
    </row>
    <row r="149" spans="1:1" x14ac:dyDescent="0.3">
      <c r="A149" s="2"/>
    </row>
    <row r="150" spans="1:1" x14ac:dyDescent="0.3">
      <c r="A150" s="2"/>
    </row>
    <row r="151" spans="1:1" x14ac:dyDescent="0.3">
      <c r="A151" s="2"/>
    </row>
    <row r="152" spans="1:1" x14ac:dyDescent="0.3">
      <c r="A152" s="2"/>
    </row>
    <row r="153" spans="1:1" x14ac:dyDescent="0.3">
      <c r="A153" s="2"/>
    </row>
    <row r="154" spans="1:1" x14ac:dyDescent="0.3">
      <c r="A154" s="2"/>
    </row>
    <row r="155" spans="1:1" x14ac:dyDescent="0.3">
      <c r="A155" s="2"/>
    </row>
    <row r="156" spans="1:1" x14ac:dyDescent="0.3">
      <c r="A156" s="2"/>
    </row>
  </sheetData>
  <sortState xmlns:xlrd2="http://schemas.microsoft.com/office/spreadsheetml/2017/richdata2" ref="A1:A156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David Bredo</cp:lastModifiedBy>
  <dcterms:created xsi:type="dcterms:W3CDTF">2017-09-30T16:36:59Z</dcterms:created>
  <dcterms:modified xsi:type="dcterms:W3CDTF">2026-05-23T10:56:10Z</dcterms:modified>
</cp:coreProperties>
</file>