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onef\Desktop\"/>
    </mc:Choice>
  </mc:AlternateContent>
  <xr:revisionPtr revIDLastSave="0" documentId="13_ncr:1_{6653A829-25DE-4B11-BA12-FA043F8295B6}" xr6:coauthVersionLast="47" xr6:coauthVersionMax="47" xr10:uidLastSave="{00000000-0000-0000-0000-000000000000}"/>
  <bookViews>
    <workbookView xWindow="-120" yWindow="-120" windowWidth="26760" windowHeight="14400" xr2:uid="{00000000-000D-0000-FFFF-FFFF00000000}"/>
  </bookViews>
  <sheets>
    <sheet name="Marathon" sheetId="1" r:id="rId1"/>
    <sheet name="Statistik" sheetId="3" r:id="rId2"/>
    <sheet name="Ultraløb" sheetId="4" r:id="rId3"/>
    <sheet name="Kommunebingo" sheetId="5" r:id="rId4"/>
    <sheet name="100 hurtigeste" sheetId="6" r:id="rId5"/>
  </sheets>
  <externalReferences>
    <externalReference r:id="rId6"/>
  </externalReferences>
  <definedNames>
    <definedName name="_xlnm._FilterDatabase" localSheetId="0" hidden="1">Marathon!$F$454:$F$462</definedName>
  </definedNames>
  <calcPr calcId="181029"/>
  <fileRecoveryPr autoRecover="0"/>
</workbook>
</file>

<file path=xl/calcChain.xml><?xml version="1.0" encoding="utf-8"?>
<calcChain xmlns="http://schemas.openxmlformats.org/spreadsheetml/2006/main">
  <c r="E98" i="6" l="1"/>
  <c r="B15" i="5"/>
  <c r="G327" i="1" l="1"/>
</calcChain>
</file>

<file path=xl/sharedStrings.xml><?xml version="1.0" encoding="utf-8"?>
<sst xmlns="http://schemas.openxmlformats.org/spreadsheetml/2006/main" count="2619" uniqueCount="1309">
  <si>
    <t>Marathonnummer:</t>
  </si>
  <si>
    <t>Navn:</t>
  </si>
  <si>
    <t>Sted:</t>
  </si>
  <si>
    <t>Dato:</t>
  </si>
  <si>
    <t>Tid:</t>
  </si>
  <si>
    <t>Odense</t>
  </si>
  <si>
    <t>(vinder)</t>
  </si>
  <si>
    <t>Næstved</t>
  </si>
  <si>
    <t>(nettotid: 04:30:11)</t>
  </si>
  <si>
    <t>(nettotid: 03:42:54)</t>
  </si>
  <si>
    <t>(social-marathon)</t>
  </si>
  <si>
    <t>(11. maj coopertest - 3300 m)</t>
  </si>
  <si>
    <t>(vinder - PR)</t>
  </si>
  <si>
    <t>(sidste 12 km løb jeg i top100 af alle - PR)</t>
  </si>
  <si>
    <t>(samlet vinder)</t>
  </si>
  <si>
    <t>(Danmarksmester 20-22 år)</t>
  </si>
  <si>
    <t>(PR - 3. plads)</t>
  </si>
  <si>
    <t>(netto: 3:18:14)</t>
  </si>
  <si>
    <t>(Nettotid: 03:49:44)</t>
  </si>
  <si>
    <t>(nettotid: 04:02:05)</t>
  </si>
  <si>
    <t>Sædder Marathon</t>
  </si>
  <si>
    <t>Fredskov Marathon</t>
  </si>
  <si>
    <t>Fruens Bøge Marathon</t>
  </si>
  <si>
    <t>Rydså Marathon</t>
  </si>
  <si>
    <t>Succes Marathon</t>
  </si>
  <si>
    <t>Vedel Marathon</t>
  </si>
  <si>
    <t>Blokhus Marathon</t>
  </si>
  <si>
    <t>Fanø Marathon</t>
  </si>
  <si>
    <t>HCA Marathon</t>
  </si>
  <si>
    <t>18.09.11</t>
  </si>
  <si>
    <t>23.09.12</t>
  </si>
  <si>
    <t>12.01.13</t>
  </si>
  <si>
    <t>17.02.13</t>
  </si>
  <si>
    <t>14.03.13</t>
  </si>
  <si>
    <t>02.05.13</t>
  </si>
  <si>
    <t>Kalkmine Marathon</t>
  </si>
  <si>
    <t>Viborg</t>
  </si>
  <si>
    <t>09.05.13</t>
  </si>
  <si>
    <t>Ærø Multi Marathon</t>
  </si>
  <si>
    <t>Marstal</t>
  </si>
  <si>
    <t>11.05.13</t>
  </si>
  <si>
    <t>Vornæs</t>
  </si>
  <si>
    <t>Vornæs Rundt Marathon</t>
  </si>
  <si>
    <t>26.05.13</t>
  </si>
  <si>
    <t>28.07.13</t>
  </si>
  <si>
    <t>18.08.13</t>
  </si>
  <si>
    <t>40. BMW Berlin Marathon</t>
  </si>
  <si>
    <t>Berlin</t>
  </si>
  <si>
    <t>29.09.13</t>
  </si>
  <si>
    <t>06.10.13</t>
  </si>
  <si>
    <t>19.10.13</t>
  </si>
  <si>
    <t>17.11.13</t>
  </si>
  <si>
    <t>Horsens Cannonball Marathon</t>
  </si>
  <si>
    <t>Horsens</t>
  </si>
  <si>
    <t>21.11.13</t>
  </si>
  <si>
    <t>Skinner Marathon</t>
  </si>
  <si>
    <t>Fly-Værløse</t>
  </si>
  <si>
    <t>01.12.13</t>
  </si>
  <si>
    <t>05.01.14</t>
  </si>
  <si>
    <t>16.02.14</t>
  </si>
  <si>
    <t>01.03.14</t>
  </si>
  <si>
    <t>Ringe Sø Marathon</t>
  </si>
  <si>
    <t>Ringe</t>
  </si>
  <si>
    <t>08.03.14</t>
  </si>
  <si>
    <t>14.03.14</t>
  </si>
  <si>
    <t>23.03.14</t>
  </si>
  <si>
    <t>Hannerup/Fuglsang Marathon</t>
  </si>
  <si>
    <t>Fredericia</t>
  </si>
  <si>
    <t>05.04.14</t>
  </si>
  <si>
    <t>Fruens Bøge Marathon 3års</t>
  </si>
  <si>
    <t>21.04.14</t>
  </si>
  <si>
    <t>25.04.14</t>
  </si>
  <si>
    <t>11.05.14</t>
  </si>
  <si>
    <t>15.05.14</t>
  </si>
  <si>
    <t>29.05.14</t>
  </si>
  <si>
    <t>31.05.14</t>
  </si>
  <si>
    <t>07.06.14</t>
  </si>
  <si>
    <t>Ringe Sø - Den Fynske Trippel</t>
  </si>
  <si>
    <t>Vornæs Rundt - Den Fynske Trippel</t>
  </si>
  <si>
    <t>08.06.14</t>
  </si>
  <si>
    <t>Fruens Bøge - Den Fynske Trippel</t>
  </si>
  <si>
    <t>09.06.14</t>
  </si>
  <si>
    <t>Fruens Bøge Dorthes nr. 100</t>
  </si>
  <si>
    <t>25.06.14</t>
  </si>
  <si>
    <t>Kevin Special Brunch Marathon</t>
  </si>
  <si>
    <t>26.07.14</t>
  </si>
  <si>
    <t>Stige Ø Koholm Marathon</t>
  </si>
  <si>
    <t>31.07.14</t>
  </si>
  <si>
    <t>Strynø Marathon</t>
  </si>
  <si>
    <t>Strynø</t>
  </si>
  <si>
    <t>16.08.14</t>
  </si>
  <si>
    <t>Fruens Bøge Kevin's nr. 100</t>
  </si>
  <si>
    <t>17.08.14</t>
  </si>
  <si>
    <t>23.08.14</t>
  </si>
  <si>
    <t>21.09.14</t>
  </si>
  <si>
    <t>Jan Gram's Marathon nr. 100</t>
  </si>
  <si>
    <t>04.10.14</t>
  </si>
  <si>
    <t>Kim Hammerich's nr. 100</t>
  </si>
  <si>
    <t>12.10.14</t>
  </si>
  <si>
    <t>Grenå Efterårs Marathon</t>
  </si>
  <si>
    <t>Grenå</t>
  </si>
  <si>
    <t>18.10.14</t>
  </si>
  <si>
    <t>25.10.14</t>
  </si>
  <si>
    <t>01.11.14</t>
  </si>
  <si>
    <t>07.11.14</t>
  </si>
  <si>
    <t>Rundt om Solen Marathon</t>
  </si>
  <si>
    <t>Sjælland</t>
  </si>
  <si>
    <t>15.11.14</t>
  </si>
  <si>
    <t>16.11.14</t>
  </si>
  <si>
    <t>Grenå Marathon</t>
  </si>
  <si>
    <t>06.12.14</t>
  </si>
  <si>
    <t>Rydså "Næsten-Advents" Marathon</t>
  </si>
  <si>
    <t>13.12.14</t>
  </si>
  <si>
    <t>Rydså "Ekstra for Ulrik Pihl"</t>
  </si>
  <si>
    <t>17.12.14</t>
  </si>
  <si>
    <t>Løb4andre Marathon Åbenrå</t>
  </si>
  <si>
    <t>Åbenrå</t>
  </si>
  <si>
    <t>20.12.14</t>
  </si>
  <si>
    <t>Gåsetårns Marathon</t>
  </si>
  <si>
    <t>Vordingborg</t>
  </si>
  <si>
    <t>21.12.14</t>
  </si>
  <si>
    <t>23.12.14</t>
  </si>
  <si>
    <t>Fruens Bøge Lille juleaften</t>
  </si>
  <si>
    <t>Frederik Lassen Fødselsdag</t>
  </si>
  <si>
    <t>Svendborg</t>
  </si>
  <si>
    <t>28.12.14</t>
  </si>
  <si>
    <t>Hollufgård Nytårs Marathon</t>
  </si>
  <si>
    <t>30.12.14</t>
  </si>
  <si>
    <t>04.01.15</t>
  </si>
  <si>
    <t>Hole Skov Trail Marathon</t>
  </si>
  <si>
    <t>10.01.15</t>
  </si>
  <si>
    <t>Trelde Næs Marathon</t>
  </si>
  <si>
    <t>24.01.15</t>
  </si>
  <si>
    <t>Rydså "Olsen Banden"</t>
  </si>
  <si>
    <t>22.02.15</t>
  </si>
  <si>
    <t>Midt i Sorø/ Claus Fischer nr. 100</t>
  </si>
  <si>
    <t>Sorø</t>
  </si>
  <si>
    <t>28.02.15</t>
  </si>
  <si>
    <t>06.03.15</t>
  </si>
  <si>
    <t>Rydså "Fredag d. 13. Marathon</t>
  </si>
  <si>
    <t>13.03.15</t>
  </si>
  <si>
    <t>Fruens Bøge "Lige-før-Forår"</t>
  </si>
  <si>
    <t>22.03.15</t>
  </si>
  <si>
    <t xml:space="preserve">Nicky nr. 100  "Løb dig glad" </t>
  </si>
  <si>
    <t>28.03.15</t>
  </si>
  <si>
    <t>Rydså "Tækkemandens Fridag"</t>
  </si>
  <si>
    <t>30.04.15</t>
  </si>
  <si>
    <t>07.05.15</t>
  </si>
  <si>
    <t>Fruens Bøge "Midt-i-maj"</t>
  </si>
  <si>
    <t>10.05.15</t>
  </si>
  <si>
    <t>14.05.15</t>
  </si>
  <si>
    <t>Ærø Marathon</t>
  </si>
  <si>
    <t>Ærø</t>
  </si>
  <si>
    <t>16.05.15</t>
  </si>
  <si>
    <t>06.06.15</t>
  </si>
  <si>
    <t>Fruens Bøge "Midsommer"</t>
  </si>
  <si>
    <t>14.06.15</t>
  </si>
  <si>
    <t>Rydså "Fyraftens" marathon</t>
  </si>
  <si>
    <t>24.06.15</t>
  </si>
  <si>
    <t>Fåborg Extrem Marathon</t>
  </si>
  <si>
    <t>Fåborg</t>
  </si>
  <si>
    <t>28.06.15</t>
  </si>
  <si>
    <t>Fruens Bøge Basic Marathon</t>
  </si>
  <si>
    <t>01.07.15</t>
  </si>
  <si>
    <t>Randal Marathon</t>
  </si>
  <si>
    <t>04.07.15</t>
  </si>
  <si>
    <t>12.07.15</t>
  </si>
  <si>
    <t>15.07.15</t>
  </si>
  <si>
    <t xml:space="preserve">Møllegård Marathon </t>
  </si>
  <si>
    <t>18.07.15</t>
  </si>
  <si>
    <t>Jan Gram Marathon</t>
  </si>
  <si>
    <t>25.07.15</t>
  </si>
  <si>
    <t>26.07.15</t>
  </si>
  <si>
    <t>Rødekro Marathon</t>
  </si>
  <si>
    <t>Rødekro</t>
  </si>
  <si>
    <t>30.07.15</t>
  </si>
  <si>
    <t>08.08.15</t>
  </si>
  <si>
    <t>Fruens Bøge "ferien er slut" marathon</t>
  </si>
  <si>
    <t>16.08.15</t>
  </si>
  <si>
    <t>Brøderup marathon "Finn nr. 100"</t>
  </si>
  <si>
    <t>29.08.15</t>
  </si>
  <si>
    <t>05.09.15</t>
  </si>
  <si>
    <t>Rydså "fejring af Cataloniens…"</t>
  </si>
  <si>
    <t>09.11.15</t>
  </si>
  <si>
    <t>Huniche Marathon nr. 1</t>
  </si>
  <si>
    <t>13.09.15</t>
  </si>
  <si>
    <t>16.09.15</t>
  </si>
  <si>
    <t>Molsløbet marathon</t>
  </si>
  <si>
    <t>19.09.15</t>
  </si>
  <si>
    <t>Vognbølparken marathon nr. 1</t>
  </si>
  <si>
    <t>Esbjerg</t>
  </si>
  <si>
    <t>20.09.15</t>
  </si>
  <si>
    <t>27.09.15</t>
  </si>
  <si>
    <t>Skagen Marathon</t>
  </si>
  <si>
    <t>Alice Kristsensen nr. 100</t>
  </si>
  <si>
    <t>10.10.15</t>
  </si>
  <si>
    <t>Fruens Bøge oktober marathon</t>
  </si>
  <si>
    <t>18.10.15</t>
  </si>
  <si>
    <t>Odense City Trail</t>
  </si>
  <si>
    <t>24.10.15</t>
  </si>
  <si>
    <t>Pia Hansson nr. 300 Sorø marathon</t>
  </si>
  <si>
    <t>Fruens Bøge Marathon Ricky nr. 100</t>
  </si>
  <si>
    <t>08.11.15</t>
  </si>
  <si>
    <t>Rydså "november" marathon</t>
  </si>
  <si>
    <t>Jylland</t>
  </si>
  <si>
    <t>Jubii Øl Marathon</t>
  </si>
  <si>
    <t>Tåsinge</t>
  </si>
  <si>
    <t>26.09.15</t>
  </si>
  <si>
    <t>31.10.15</t>
  </si>
  <si>
    <t>01.11.15</t>
  </si>
  <si>
    <t>Halloween Linda Kempel nr. 100</t>
  </si>
  <si>
    <t>Ikast</t>
  </si>
  <si>
    <t>Randers /Torben Hoberg nr. 100</t>
  </si>
  <si>
    <t>Randers</t>
  </si>
  <si>
    <t>14.11.15</t>
  </si>
  <si>
    <t>Kim Hammerich's nr. 200</t>
  </si>
  <si>
    <t>Ollerup</t>
  </si>
  <si>
    <t>15.11.15</t>
  </si>
  <si>
    <t xml:space="preserve">Rydså "movember" </t>
  </si>
  <si>
    <t>18.11.15</t>
  </si>
  <si>
    <t>HokaOneone Damhus</t>
  </si>
  <si>
    <t>Hvidovre</t>
  </si>
  <si>
    <t>21.11.15</t>
  </si>
  <si>
    <t>29.11.15</t>
  </si>
  <si>
    <t>Ians fødselsdags marathon</t>
  </si>
  <si>
    <t>13.12.15</t>
  </si>
  <si>
    <t>23.12.15</t>
  </si>
  <si>
    <t>Fruens Bøge Christians 7 no. 100</t>
  </si>
  <si>
    <t>Claus Bastista nr. 100 marathon</t>
  </si>
  <si>
    <t>Bogense</t>
  </si>
  <si>
    <t>27.12.15</t>
  </si>
  <si>
    <t>Hollufgård pandekage marathon</t>
  </si>
  <si>
    <t>06.01.16</t>
  </si>
  <si>
    <t>Vognbølparken marathon nr. 5</t>
  </si>
  <si>
    <t>17.01.16</t>
  </si>
  <si>
    <t>Dr. Nielsen hygge vinter marathon</t>
  </si>
  <si>
    <t>Vejle</t>
  </si>
  <si>
    <t>24.01.16</t>
  </si>
  <si>
    <t>30.01.16</t>
  </si>
  <si>
    <t>Hollufgård Vinterferie Marathon</t>
  </si>
  <si>
    <t>Frederik Lassen´s Fødselsdag</t>
  </si>
  <si>
    <t>Thurø</t>
  </si>
  <si>
    <t>05.03.16</t>
  </si>
  <si>
    <t>11.03.16</t>
  </si>
  <si>
    <t>Fruens Bøge Ulrik pihl nr. 400
Morten Iversen nr. 100</t>
  </si>
  <si>
    <t>28.03.16</t>
  </si>
  <si>
    <t>Rødekro Marathon Hans nr. 100</t>
  </si>
  <si>
    <t>02.04.16</t>
  </si>
  <si>
    <t>Steensballe KFUM spejderløb</t>
  </si>
  <si>
    <t>09.04.16</t>
  </si>
  <si>
    <t>17.04.16</t>
  </si>
  <si>
    <t>23.04.16</t>
  </si>
  <si>
    <t>KBH Marathon</t>
  </si>
  <si>
    <t>København</t>
  </si>
  <si>
    <t>22.05.16</t>
  </si>
  <si>
    <t>Fruens Bøge Pia Angelbo nr. 100</t>
  </si>
  <si>
    <t>29.05.16</t>
  </si>
  <si>
    <t>Topo Fårefoldsmarathon</t>
  </si>
  <si>
    <t>11.06.16</t>
  </si>
  <si>
    <t>Sorø marathon</t>
  </si>
  <si>
    <t>16.06.16</t>
  </si>
  <si>
    <t>Åbenrå Bjerg Steen´s nr. 100</t>
  </si>
  <si>
    <t>18.06.16</t>
  </si>
  <si>
    <t>Møjner Marathon</t>
  </si>
  <si>
    <t>Assens</t>
  </si>
  <si>
    <t>25.06.16</t>
  </si>
  <si>
    <t>26.06.16</t>
  </si>
  <si>
    <t>Hollufgård Fyraftens marathon</t>
  </si>
  <si>
    <t>28.06.16</t>
  </si>
  <si>
    <t>30.06.16</t>
  </si>
  <si>
    <t>Thomas og Helle Bryllup´s Marathon</t>
  </si>
  <si>
    <t>01.07.16</t>
  </si>
  <si>
    <t>Åbenrå Bo Junker nr. 300</t>
  </si>
  <si>
    <t>02.07.16</t>
  </si>
  <si>
    <t>Rydså "Hvad skal man ellers lave
en tirsdag aften" marathon</t>
  </si>
  <si>
    <t>26.07.16</t>
  </si>
  <si>
    <t>Rydså "Løvens" Marathon</t>
  </si>
  <si>
    <t>23.07.16</t>
  </si>
  <si>
    <t>Rydså "Så er August i gang" Marathon</t>
  </si>
  <si>
    <t>02.08.16</t>
  </si>
  <si>
    <t>Vognbølsparken Mariannes nr. 100</t>
  </si>
  <si>
    <t>06.08.16</t>
  </si>
  <si>
    <t>Fruens Bøge "I gang igen" Basic</t>
  </si>
  <si>
    <t>10.08.16</t>
  </si>
  <si>
    <t>Rydså "The Big Boss Style" Marathon</t>
  </si>
  <si>
    <t>13.08.16</t>
  </si>
  <si>
    <t>Rantzausminde Marathon</t>
  </si>
  <si>
    <t>14.08.16</t>
  </si>
  <si>
    <t>Rydså "Det-løber-sig-selv" marathon</t>
  </si>
  <si>
    <t>18.08.16</t>
  </si>
  <si>
    <t>Veflinge /Alex Lundahl nr. 500</t>
  </si>
  <si>
    <t>20.08.16</t>
  </si>
  <si>
    <t>Gåsetårns 3 års fødselsdag</t>
  </si>
  <si>
    <t>21.08.16</t>
  </si>
  <si>
    <t>Hollufgård Dorthe Roslev nr. 200</t>
  </si>
  <si>
    <t>27.08.16</t>
  </si>
  <si>
    <t>Rydså "Robinson" Marathon</t>
  </si>
  <si>
    <t>28.08.16</t>
  </si>
  <si>
    <t>Kirkeby Marathon</t>
  </si>
  <si>
    <t>03.09.16</t>
  </si>
  <si>
    <t xml:space="preserve">Løbtimisterne marathon </t>
  </si>
  <si>
    <t>10.09.16</t>
  </si>
  <si>
    <t>Løbtimisterne marathon</t>
  </si>
  <si>
    <t>11.09.16</t>
  </si>
  <si>
    <t>18.09.16</t>
  </si>
  <si>
    <t>Hollufgård Marathon</t>
  </si>
  <si>
    <t>02.10.16</t>
  </si>
  <si>
    <t>08.10.16</t>
  </si>
  <si>
    <t>10.10.16</t>
  </si>
  <si>
    <t>13.10.16</t>
  </si>
  <si>
    <t>15.10.16</t>
  </si>
  <si>
    <t>22.10.16</t>
  </si>
  <si>
    <t>23.10.16</t>
  </si>
  <si>
    <t>27.10.16</t>
  </si>
  <si>
    <t>Rydså Marathon dobbelt</t>
  </si>
  <si>
    <t>31.10.16</t>
  </si>
  <si>
    <t>Rydså "J-dag" Marathon</t>
  </si>
  <si>
    <t>04.11.16</t>
  </si>
  <si>
    <t>05.11.16</t>
  </si>
  <si>
    <t>10.11.16</t>
  </si>
  <si>
    <t>Ærø-Ø-Havs-Stien</t>
  </si>
  <si>
    <t>12.11.16</t>
  </si>
  <si>
    <t>Hollufgård Suppe Marathon</t>
  </si>
  <si>
    <t>18.11.16</t>
  </si>
  <si>
    <t>19.11.16</t>
  </si>
  <si>
    <t>Midt i Marathon Sorø</t>
  </si>
  <si>
    <t>24.11.16</t>
  </si>
  <si>
    <t>Kim Hammerich nr. 300</t>
  </si>
  <si>
    <t>27.11.16</t>
  </si>
  <si>
    <t>03.12.16</t>
  </si>
  <si>
    <t>Åbenrå Trail Marathon</t>
  </si>
  <si>
    <t>10.12.16</t>
  </si>
  <si>
    <t>Ikast Marathon</t>
  </si>
  <si>
    <t>11.12.16</t>
  </si>
  <si>
    <t>12.12.16</t>
  </si>
  <si>
    <t>Fruens Bøge Juleferie Marathon</t>
  </si>
  <si>
    <t>23.12.16</t>
  </si>
  <si>
    <t>30.12.16</t>
  </si>
  <si>
    <t>Åbenrå Nytårsgaloppen Marathon</t>
  </si>
  <si>
    <t>31.12.16</t>
  </si>
  <si>
    <t>11.09.15</t>
  </si>
  <si>
    <t>16.02.16</t>
  </si>
  <si>
    <t>24.09.16</t>
  </si>
  <si>
    <t>Kalundborg vintermarathon</t>
  </si>
  <si>
    <t>Kalundborg</t>
  </si>
  <si>
    <t>08.01.17</t>
  </si>
  <si>
    <t>Fredericia/Randal marathon</t>
  </si>
  <si>
    <t>22.01.17</t>
  </si>
  <si>
    <t>09.02.17</t>
  </si>
  <si>
    <t>Rydså "Søren Kuhlmann Jensen"</t>
  </si>
  <si>
    <t>25.02.17</t>
  </si>
  <si>
    <t>Slotssø Marathon Gråsten</t>
  </si>
  <si>
    <t>Gråsten</t>
  </si>
  <si>
    <t>01.04.17</t>
  </si>
  <si>
    <t>Vognbølsparken Marathon</t>
  </si>
  <si>
    <t>08.04.17</t>
  </si>
  <si>
    <t>Rydså "Ulrik Pihl er desperat"</t>
  </si>
  <si>
    <t>12.04.17</t>
  </si>
  <si>
    <t>16.04.17</t>
  </si>
  <si>
    <t>FBM "Ulrik Pihl nr. 500"</t>
  </si>
  <si>
    <t>17.04.17</t>
  </si>
  <si>
    <t>03:56.09</t>
  </si>
  <si>
    <t>29.04.17</t>
  </si>
  <si>
    <t>Ranzausminde Marathon</t>
  </si>
  <si>
    <t>06.05.17</t>
  </si>
  <si>
    <t>12.05.17</t>
  </si>
  <si>
    <t>FBM "Niels nr. 100"</t>
  </si>
  <si>
    <t>14.05.17</t>
  </si>
  <si>
    <t>CPH Marathon</t>
  </si>
  <si>
    <t>21.05.17</t>
  </si>
  <si>
    <t>27.05.17</t>
  </si>
  <si>
    <t>Rydså "Pretty Woman"</t>
  </si>
  <si>
    <t>02.06.17</t>
  </si>
  <si>
    <t>Flensburg Marathon</t>
  </si>
  <si>
    <t>Flensburg</t>
  </si>
  <si>
    <t>04.06.17</t>
  </si>
  <si>
    <t>Kalundborg "Claus Ø nr. 500"</t>
  </si>
  <si>
    <t>24.06.17</t>
  </si>
  <si>
    <t>FBM Morten Ands nr. 100</t>
  </si>
  <si>
    <t>02.07.17</t>
  </si>
  <si>
    <t>Rydså "1. sommer løb"</t>
  </si>
  <si>
    <t>05.07.17</t>
  </si>
  <si>
    <t>Vognbølparken "Ole´s nr. 100"</t>
  </si>
  <si>
    <t>Rydså "Tillykke Noah Pihl"</t>
  </si>
  <si>
    <t>Rydså "Ricky Batman mangler et løb</t>
  </si>
  <si>
    <t>17.07.17</t>
  </si>
  <si>
    <t>19.07.17</t>
  </si>
  <si>
    <t>22.07.17</t>
  </si>
  <si>
    <t>08.07.17</t>
  </si>
  <si>
    <t>FBM Ricky Batman´s nr. 200</t>
  </si>
  <si>
    <t>05.08.17</t>
  </si>
  <si>
    <t>06.08.17</t>
  </si>
  <si>
    <t>12.08.17</t>
  </si>
  <si>
    <t>13.08.17</t>
  </si>
  <si>
    <t>Rydså "Sommer er slut"</t>
  </si>
  <si>
    <t>Rødekro Fødselsdags Marathon</t>
  </si>
  <si>
    <t>15.08.17</t>
  </si>
  <si>
    <t>Rydså "Tillykke Ulrik Pihl"</t>
  </si>
  <si>
    <t>22.08.17</t>
  </si>
  <si>
    <t>Troldefest Cannonball</t>
  </si>
  <si>
    <t>Skamby</t>
  </si>
  <si>
    <t>26.08.17</t>
  </si>
  <si>
    <t>Trivsel 24/7 Marathon</t>
  </si>
  <si>
    <t>Korsør</t>
  </si>
  <si>
    <t>27.08.17</t>
  </si>
  <si>
    <t>Rydså  "Rudi Völler"</t>
  </si>
  <si>
    <t>29.08.17</t>
  </si>
  <si>
    <t>Rydså "4mdr. Og 1 dag til nytår"</t>
  </si>
  <si>
    <t>30.08.17</t>
  </si>
  <si>
    <t>Randdal Marathon</t>
  </si>
  <si>
    <t>02.09.17</t>
  </si>
  <si>
    <t>Fanø</t>
  </si>
  <si>
    <t>09.09.17</t>
  </si>
  <si>
    <t>16.09.17</t>
  </si>
  <si>
    <t>Vognbølparkens 2 års Fødselsdag</t>
  </si>
  <si>
    <t>23.09.17</t>
  </si>
  <si>
    <t>24.09.17</t>
  </si>
  <si>
    <t>HCA Marathon PR</t>
  </si>
  <si>
    <t>01.10.17</t>
  </si>
  <si>
    <t>14.10.17</t>
  </si>
  <si>
    <t>19.10.17</t>
  </si>
  <si>
    <t>Odin nat Marathon</t>
  </si>
  <si>
    <t>29.10.17</t>
  </si>
  <si>
    <t>04.11.17</t>
  </si>
  <si>
    <t>10.11.17</t>
  </si>
  <si>
    <t>FBM "Kevin nr. 200"</t>
  </si>
  <si>
    <t>11.11.17</t>
  </si>
  <si>
    <t>Vognbølsparken Lone's nr. 100</t>
  </si>
  <si>
    <t>18.11.17</t>
  </si>
  <si>
    <t>Kobberhøje Marathon</t>
  </si>
  <si>
    <t>Struer</t>
  </si>
  <si>
    <t>25.11.17</t>
  </si>
  <si>
    <t>26.11.17</t>
  </si>
  <si>
    <t>Løbtimisterne Marathon nr. 4</t>
  </si>
  <si>
    <t>Hollufgård Mirco nr. 200</t>
  </si>
  <si>
    <t>02.12.17</t>
  </si>
  <si>
    <t>Mølle Marathon</t>
  </si>
  <si>
    <t>09.12.17</t>
  </si>
  <si>
    <t>15.12.17</t>
  </si>
  <si>
    <t>23.12.17</t>
  </si>
  <si>
    <t>Thurø Marathon</t>
  </si>
  <si>
    <t>24.12.17</t>
  </si>
  <si>
    <t>Vognbølparkens Christian nr. 100</t>
  </si>
  <si>
    <t>28.12.17</t>
  </si>
  <si>
    <t>Rødekro cannonball</t>
  </si>
  <si>
    <t>07.01.18</t>
  </si>
  <si>
    <t>14.01.18</t>
  </si>
  <si>
    <t>21.01.18</t>
  </si>
  <si>
    <t>Vognbølsparken Ulla's halv 100</t>
  </si>
  <si>
    <t>27.01.18</t>
  </si>
  <si>
    <t>04.02.18</t>
  </si>
  <si>
    <t>Ringsted</t>
  </si>
  <si>
    <t>10.02.18</t>
  </si>
  <si>
    <t>17.02.18</t>
  </si>
  <si>
    <t>Ejgils Eriksens marthon nr. 100</t>
  </si>
  <si>
    <t>Kolding</t>
  </si>
  <si>
    <t>18.02.18</t>
  </si>
  <si>
    <t>10.03.18</t>
  </si>
  <si>
    <t>17.03.18</t>
  </si>
  <si>
    <t>24.03.18</t>
  </si>
  <si>
    <t>Mogens Hinrichsen nr. 100</t>
  </si>
  <si>
    <t>25.03.18</t>
  </si>
  <si>
    <t>Hollufgård påske cannonball</t>
  </si>
  <si>
    <t>31.03.18</t>
  </si>
  <si>
    <t>Humør marathon Lise's nr. 300</t>
  </si>
  <si>
    <t>Fruens Bøge M Mortens nr. 200</t>
  </si>
  <si>
    <t>Aabenraa marathon Duus nr. 100</t>
  </si>
  <si>
    <t>Stribe Marathon Brian's nr. 100</t>
  </si>
  <si>
    <t>MTG-Cannonball Connies nr. 100</t>
  </si>
  <si>
    <t>Gdansk 4. marathon</t>
  </si>
  <si>
    <t>Polen</t>
  </si>
  <si>
    <t>15.04.18</t>
  </si>
  <si>
    <t>Gåsetårn  Bo Johansen nr. 100</t>
  </si>
  <si>
    <t>22.04.18</t>
  </si>
  <si>
    <t>29.04.18</t>
  </si>
  <si>
    <t>06.05.18</t>
  </si>
  <si>
    <t>Copenhagen Marathon</t>
  </si>
  <si>
    <t>13.05.18</t>
  </si>
  <si>
    <t>Funky -Ibjerg Marathon</t>
  </si>
  <si>
    <t>Årslev</t>
  </si>
  <si>
    <t>26.12.17</t>
  </si>
  <si>
    <t>Rydså marathon</t>
  </si>
  <si>
    <t>16.05.18</t>
  </si>
  <si>
    <t>19.05.18</t>
  </si>
  <si>
    <t>03.23:02</t>
  </si>
  <si>
    <t>Humør marathon David's nr. 500</t>
  </si>
  <si>
    <t>Nykøbing Sj.</t>
  </si>
  <si>
    <t>20.05.18</t>
  </si>
  <si>
    <t>MarathonDanmark Hovedstaden</t>
  </si>
  <si>
    <t>MarathonDanmark Sjælland</t>
  </si>
  <si>
    <t>MarathonDanmark Syddanmark</t>
  </si>
  <si>
    <t>MarathonDanmark Midtjylland</t>
  </si>
  <si>
    <t>MarathonDanmark Nordjylland</t>
  </si>
  <si>
    <t>Valby</t>
  </si>
  <si>
    <t>Give</t>
  </si>
  <si>
    <t>Nykøbing Mors</t>
  </si>
  <si>
    <t>01.06.18</t>
  </si>
  <si>
    <t>02.06.18</t>
  </si>
  <si>
    <t>03.06.18</t>
  </si>
  <si>
    <t>04.06.18</t>
  </si>
  <si>
    <t>05.06.18</t>
  </si>
  <si>
    <t>07.06.18</t>
  </si>
  <si>
    <t>09.06.18</t>
  </si>
  <si>
    <t>10.06.18</t>
  </si>
  <si>
    <t>Bro og baneløbet</t>
  </si>
  <si>
    <t>Skive</t>
  </si>
  <si>
    <t>23.06.18</t>
  </si>
  <si>
    <t>07.07.18</t>
  </si>
  <si>
    <t>Jyske Ås Porten</t>
  </si>
  <si>
    <t>Brønderslev</t>
  </si>
  <si>
    <t>12.07.18</t>
  </si>
  <si>
    <t>13.07.18</t>
  </si>
  <si>
    <t>Jegindø Marathon</t>
  </si>
  <si>
    <t>14.07.18</t>
  </si>
  <si>
    <t>20.07.18</t>
  </si>
  <si>
    <t>Juhldahl/Bjerrede Marathon</t>
  </si>
  <si>
    <t>28.07.18</t>
  </si>
  <si>
    <t>29.07.18</t>
  </si>
  <si>
    <t>05.08.18</t>
  </si>
  <si>
    <t>11.08.18</t>
  </si>
  <si>
    <t>Reykjavik Marathon</t>
  </si>
  <si>
    <t>Island</t>
  </si>
  <si>
    <t>18.08.18</t>
  </si>
  <si>
    <t>Nordborg Marathon</t>
  </si>
  <si>
    <t>25.08.18</t>
  </si>
  <si>
    <t>Anholt Marathon</t>
  </si>
  <si>
    <t>01.09.18</t>
  </si>
  <si>
    <t>Nr.</t>
  </si>
  <si>
    <t>Antal Gennemført</t>
  </si>
  <si>
    <t>Sub 4</t>
  </si>
  <si>
    <t>Sub 3:30</t>
  </si>
  <si>
    <t>2 på 2 dage</t>
  </si>
  <si>
    <t>3 på 3 dage</t>
  </si>
  <si>
    <t>4 på 4 dage</t>
  </si>
  <si>
    <t>5 på 5 dage</t>
  </si>
  <si>
    <t>2 på 1 dag</t>
  </si>
  <si>
    <t>3 på 1 dag</t>
  </si>
  <si>
    <t>20 på 10 dage</t>
  </si>
  <si>
    <t>Løb i tidsrummet</t>
  </si>
  <si>
    <t>00:00:00 - 05:59:59</t>
  </si>
  <si>
    <t>06:00:00 - 11:59:59</t>
  </si>
  <si>
    <t>12:00:00 - 23:59:59</t>
  </si>
  <si>
    <t>−</t>
  </si>
  <si>
    <t>År</t>
  </si>
  <si>
    <t>Antal på året</t>
  </si>
  <si>
    <t>Måned</t>
  </si>
  <si>
    <t>Antal på måned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</si>
  <si>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</si>
  <si>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</si>
  <si>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</si>
  <si>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</si>
  <si>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</si>
  <si>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</si>
  <si>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</si>
  <si>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</si>
  <si>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</si>
  <si>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</si>
  <si>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</si>
  <si>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</si>
  <si>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Ugedag</t>
  </si>
  <si>
    <t>Mandag</t>
  </si>
  <si>
    <t>Tirsdag</t>
  </si>
  <si>
    <t>Onsdag</t>
  </si>
  <si>
    <t>Torsdag</t>
  </si>
  <si>
    <t>Fredag</t>
  </si>
  <si>
    <t>Lørdag</t>
  </si>
  <si>
    <t>Søndag</t>
  </si>
  <si>
    <t>Antal pr. ugedag</t>
  </si>
  <si>
    <t>Hollufgård Cannonball Marathon</t>
  </si>
  <si>
    <t>Humør marathon</t>
  </si>
  <si>
    <t>Kalundborg marathon</t>
  </si>
  <si>
    <t>Kim Hammerich's nr. 100, 200. 300, 400</t>
  </si>
  <si>
    <t xml:space="preserve">Kolding Cannonball </t>
  </si>
  <si>
    <t>MarathonDanmarks Regionsløb</t>
  </si>
  <si>
    <t>Rydså  Cannonball Marathon</t>
  </si>
  <si>
    <t>Vognbølparken Cannonball</t>
  </si>
  <si>
    <t>Åbenrå Bjerg Marathon</t>
  </si>
  <si>
    <t>Aabenraa marathon AaIG</t>
  </si>
  <si>
    <t>03.10.15</t>
  </si>
  <si>
    <t>Kim Hammerich nr. 400</t>
  </si>
  <si>
    <t>19.09.18</t>
  </si>
  <si>
    <t>VBP " 3års fødselsdag"</t>
  </si>
  <si>
    <t>22.09.18</t>
  </si>
  <si>
    <t>FBM Basic Marathon</t>
  </si>
  <si>
    <t>25.09.18</t>
  </si>
  <si>
    <t>30.09.18</t>
  </si>
  <si>
    <t>Sanni's nr. 100</t>
  </si>
  <si>
    <t>06.10.18</t>
  </si>
  <si>
    <t>09.09.18</t>
  </si>
  <si>
    <t>Gjesing cannonball</t>
  </si>
  <si>
    <t>07.10.18</t>
  </si>
  <si>
    <t>Harz-Gebirgslaufs 2018</t>
  </si>
  <si>
    <t>Wernigerode</t>
  </si>
  <si>
    <t>13.10.18</t>
  </si>
  <si>
    <t>Lûbeck Stadtwerke Marathon</t>
  </si>
  <si>
    <t>Lûbeck</t>
  </si>
  <si>
    <t>14.10.18</t>
  </si>
  <si>
    <t>Øhavssti GPX Etape 1 Marathon</t>
  </si>
  <si>
    <t>Langeland</t>
  </si>
  <si>
    <t>21.10.18</t>
  </si>
  <si>
    <t>FBM "Efterårs marathon"</t>
  </si>
  <si>
    <t>20.10.18</t>
  </si>
  <si>
    <t>Rødekro "Ullas første marathon"</t>
  </si>
  <si>
    <t>27.10.18</t>
  </si>
  <si>
    <t>Funky Marathon</t>
  </si>
  <si>
    <t>31.10.18</t>
  </si>
  <si>
    <t>TCS New York City Marathon</t>
  </si>
  <si>
    <t>Manhattan</t>
  </si>
  <si>
    <t>04.11.18</t>
  </si>
  <si>
    <t xml:space="preserve">Stilling Klub 100 Marathon </t>
  </si>
  <si>
    <t>Stilling</t>
  </si>
  <si>
    <t>10.11.18</t>
  </si>
  <si>
    <t>Benløse Marathon</t>
  </si>
  <si>
    <t>Holger Danske</t>
  </si>
  <si>
    <t>Helsingør</t>
  </si>
  <si>
    <t>18.11.18</t>
  </si>
  <si>
    <t>Randers "Vild med dans IV"</t>
  </si>
  <si>
    <t>23.11.18</t>
  </si>
  <si>
    <t>Sportigan Marathon</t>
  </si>
  <si>
    <t>Slagelse</t>
  </si>
  <si>
    <t>24.11.18</t>
  </si>
  <si>
    <t>27.11.18</t>
  </si>
  <si>
    <t>Kerteminde Marathon</t>
  </si>
  <si>
    <t>Kerteminde</t>
  </si>
  <si>
    <t>01.12.18</t>
  </si>
  <si>
    <t>Middelfart Cannonball</t>
  </si>
  <si>
    <t>Middelfart</t>
  </si>
  <si>
    <t>08.12.18</t>
  </si>
  <si>
    <t>11.12.18</t>
  </si>
  <si>
    <t>15.12.18</t>
  </si>
  <si>
    <t>Horsens Garage Marathon</t>
  </si>
  <si>
    <t>14.12.18</t>
  </si>
  <si>
    <t>23.12.18</t>
  </si>
  <si>
    <t>FBM "RICKY'S NR. 300"</t>
  </si>
  <si>
    <t>8 på 10 dage</t>
  </si>
  <si>
    <t>TSC NYC Marathon</t>
  </si>
  <si>
    <t>Stilling Marathon</t>
  </si>
  <si>
    <t xml:space="preserve">VBP </t>
  </si>
  <si>
    <t>27.12.18</t>
  </si>
  <si>
    <t>Gjesing Cannonball Marathon</t>
  </si>
  <si>
    <t>Harz-Gebirgslaufs (Bloksbjerg)</t>
  </si>
  <si>
    <t>Øhavssti GPX Etape Marathon</t>
  </si>
  <si>
    <t>Funky Odense</t>
  </si>
  <si>
    <t>ULTRA LØB</t>
  </si>
  <si>
    <t>Løb</t>
  </si>
  <si>
    <t>Grenå 6 timers løb</t>
  </si>
  <si>
    <t>Dato</t>
  </si>
  <si>
    <t>Distance i km</t>
  </si>
  <si>
    <t>17.11.12</t>
  </si>
  <si>
    <t>Fyr til fyr - Bornholm</t>
  </si>
  <si>
    <t>11.04.18</t>
  </si>
  <si>
    <t>The Archipelago Trail run</t>
  </si>
  <si>
    <t>22.08.15</t>
  </si>
  <si>
    <t>Tid</t>
  </si>
  <si>
    <t>6 timer</t>
  </si>
  <si>
    <t>VUMB Vinter Ultra Mols Bjerge</t>
  </si>
  <si>
    <t>Kalkmine Badman 2016</t>
  </si>
  <si>
    <t>06.02.16</t>
  </si>
  <si>
    <t>Kalkmine Badman 2017</t>
  </si>
  <si>
    <t>25.05.17</t>
  </si>
  <si>
    <t>Kolding Ultra Run</t>
  </si>
  <si>
    <t>20.08.17</t>
  </si>
  <si>
    <t>03.04.18</t>
  </si>
  <si>
    <t>Kalkmine Dracula 10 timers</t>
  </si>
  <si>
    <t>10.05.18</t>
  </si>
  <si>
    <t>Nyborg Slotvoldsultra</t>
  </si>
  <si>
    <t>26.05.18</t>
  </si>
  <si>
    <t>07.12.18</t>
  </si>
  <si>
    <t>24.12.18</t>
  </si>
  <si>
    <t>Zürich Neujahrmarathon</t>
  </si>
  <si>
    <t>Schlieren</t>
  </si>
  <si>
    <t>01.01.19</t>
  </si>
  <si>
    <t>HCBM</t>
  </si>
  <si>
    <t>05.01.19</t>
  </si>
  <si>
    <t>Uge dag</t>
  </si>
  <si>
    <t>lørdag</t>
  </si>
  <si>
    <t>søndag</t>
  </si>
  <si>
    <t>torsdag</t>
  </si>
  <si>
    <t>fredag</t>
  </si>
  <si>
    <t>mandag</t>
  </si>
  <si>
    <t>tirsdag</t>
  </si>
  <si>
    <t>onsdag</t>
  </si>
  <si>
    <t>20.06.17</t>
  </si>
  <si>
    <t>til og med 31.12.18</t>
  </si>
  <si>
    <t>17.11.18</t>
  </si>
  <si>
    <t>pr.31.12.18</t>
  </si>
  <si>
    <t>Benløse marathon</t>
  </si>
  <si>
    <t>Sportigan løbet</t>
  </si>
  <si>
    <t>Kerteminde Cannonball</t>
  </si>
  <si>
    <t>Dr. Nielsens Vinterhygge</t>
  </si>
  <si>
    <t>20.01.19</t>
  </si>
  <si>
    <t>Valentinsløbet</t>
  </si>
  <si>
    <t>09.02.19</t>
  </si>
  <si>
    <t>Kristall Marathon</t>
  </si>
  <si>
    <t>17.02.19</t>
  </si>
  <si>
    <t>Ravelinen Peter O.50år</t>
  </si>
  <si>
    <t>23.02.19</t>
  </si>
  <si>
    <t>09.03.19</t>
  </si>
  <si>
    <t>Natpisserens marathon</t>
  </si>
  <si>
    <t>10.03.19</t>
  </si>
  <si>
    <t>23.03.19</t>
  </si>
  <si>
    <t>Øhavssti GPX Etape 2 Marathon</t>
  </si>
  <si>
    <t>31.03.19</t>
  </si>
  <si>
    <t>Rom Marathon</t>
  </si>
  <si>
    <t>07.04.19</t>
  </si>
  <si>
    <t>Pandekageløbet, Møgeltønder</t>
  </si>
  <si>
    <t>14.04.19</t>
  </si>
  <si>
    <t>Påsketripel HCBM</t>
  </si>
  <si>
    <t>20.04.19</t>
  </si>
  <si>
    <t>Påsketripel Lisbeth nr. 100</t>
  </si>
  <si>
    <t>21.04.19</t>
  </si>
  <si>
    <t>London Marathon</t>
  </si>
  <si>
    <t>28.04.19</t>
  </si>
  <si>
    <t>Lars Tuxen nr. 100</t>
  </si>
  <si>
    <t>11.05.19</t>
  </si>
  <si>
    <t>19.05.19</t>
  </si>
  <si>
    <t>13.01.19</t>
  </si>
  <si>
    <t>Skyggebørn HCBM</t>
  </si>
  <si>
    <t>02.02.19</t>
  </si>
  <si>
    <t>Thüringe</t>
  </si>
  <si>
    <t>20.02.19</t>
  </si>
  <si>
    <t>Sønderborg</t>
  </si>
  <si>
    <t>Københan K</t>
  </si>
  <si>
    <t xml:space="preserve">Nicky´s nr. 200 </t>
  </si>
  <si>
    <t>Kitt Krogh nr. 100</t>
  </si>
  <si>
    <t>30.03.19</t>
  </si>
  <si>
    <t>Italien</t>
  </si>
  <si>
    <t>Tønder</t>
  </si>
  <si>
    <t>Hans Meulengracht nr. 100</t>
  </si>
  <si>
    <t>05.05.19</t>
  </si>
  <si>
    <t>03:28.33</t>
  </si>
  <si>
    <t>United Kingdom</t>
  </si>
  <si>
    <t>Juelsø Ultra</t>
  </si>
  <si>
    <t>04.05.19</t>
  </si>
  <si>
    <t>Ravelinen Peter O's 50 år fødselsdag</t>
  </si>
  <si>
    <t>Natpissernes marathon</t>
  </si>
  <si>
    <t>Nicky nr. 100 og nr. 200 Glamsbjerg</t>
  </si>
  <si>
    <t>Kitt Krogh nr. 100 halv</t>
  </si>
  <si>
    <t>Lichtenstein Alpin marathon</t>
  </si>
  <si>
    <t>Lichtenstein</t>
  </si>
  <si>
    <t>Åbenraa bjergmarathon</t>
  </si>
  <si>
    <t>22.06.19</t>
  </si>
  <si>
    <t>North Sea Beach marathon</t>
  </si>
  <si>
    <t>Ringkøbing-Skjern</t>
  </si>
  <si>
    <t>23.06.19</t>
  </si>
  <si>
    <t>Rydså Cannonball marathon</t>
  </si>
  <si>
    <t>Odense N</t>
  </si>
  <si>
    <t>David#600, Britt&amp; Claus #300 humør</t>
  </si>
  <si>
    <t>TT cannonball Maribo</t>
  </si>
  <si>
    <t>Lolland</t>
  </si>
  <si>
    <t>Peter Møller #100 Thurø</t>
  </si>
  <si>
    <t>06.07.19</t>
  </si>
  <si>
    <t>22.05.19</t>
  </si>
  <si>
    <t>15.06.19</t>
  </si>
  <si>
    <t>27.06.19</t>
  </si>
  <si>
    <t>29.06.19</t>
  </si>
  <si>
    <t>30.06.19</t>
  </si>
  <si>
    <t>Frederikshavn</t>
  </si>
  <si>
    <t>MarathonDanmark nr. 1</t>
  </si>
  <si>
    <t>10.07.19</t>
  </si>
  <si>
    <t>MarathonDanmark nr. 2</t>
  </si>
  <si>
    <t>MarathonDanmark nr. 3</t>
  </si>
  <si>
    <t>MarathonDanmark nr. 4</t>
  </si>
  <si>
    <t>MarathonDanmark nr. 5</t>
  </si>
  <si>
    <t>Skanderborg</t>
  </si>
  <si>
    <t>Lejre</t>
  </si>
  <si>
    <t>Halsnæs</t>
  </si>
  <si>
    <t>11.07.19</t>
  </si>
  <si>
    <t>12.07.19</t>
  </si>
  <si>
    <t>13.07.19</t>
  </si>
  <si>
    <t>14.07.19</t>
  </si>
  <si>
    <t>Oddensund Sommer marathon</t>
  </si>
  <si>
    <t>Thyholm Struer</t>
  </si>
  <si>
    <t>20.07.19</t>
  </si>
  <si>
    <t>Guldbæk - Ærtebjerg</t>
  </si>
  <si>
    <t>21.07.19</t>
  </si>
  <si>
    <t>VBP#33_Katjas nr. 100</t>
  </si>
  <si>
    <t>03.08.19</t>
  </si>
  <si>
    <t>DUUUM - Den Uendelige bro</t>
  </si>
  <si>
    <t>Århus</t>
  </si>
  <si>
    <t>04.08.19</t>
  </si>
  <si>
    <t>Humør- Johnny Broes nr. 100</t>
  </si>
  <si>
    <t>10.08.19</t>
  </si>
  <si>
    <t>Gåsetårn  Jari nr. 100</t>
  </si>
  <si>
    <t>11.08.19</t>
  </si>
  <si>
    <t>Hjerl Hede</t>
  </si>
  <si>
    <t>Rubjerg knude</t>
  </si>
  <si>
    <t>Holstebro</t>
  </si>
  <si>
    <t>17.08.19</t>
  </si>
  <si>
    <t>Hjørring</t>
  </si>
  <si>
    <t>18.08.19</t>
  </si>
  <si>
    <t>Ringe marathon Ulrik nr. 700</t>
  </si>
  <si>
    <t>22.08.19</t>
  </si>
  <si>
    <t>Samsø Marathon</t>
  </si>
  <si>
    <t>Samsø</t>
  </si>
  <si>
    <t>24.08.19</t>
  </si>
  <si>
    <t>Ib Jensen nr. 200 Kolding Extrem</t>
  </si>
  <si>
    <t>25.08.19</t>
  </si>
  <si>
    <t>Helsinborg Marathon</t>
  </si>
  <si>
    <t>Helsingborg</t>
  </si>
  <si>
    <t>31.08.19</t>
  </si>
  <si>
    <t>06.01.19</t>
  </si>
  <si>
    <t>Tallinn Marathon</t>
  </si>
  <si>
    <t>Estland</t>
  </si>
  <si>
    <t>07.09.19</t>
  </si>
  <si>
    <t>Vedel Marathon Kenneth nr. 100</t>
  </si>
  <si>
    <t>14.09.19</t>
  </si>
  <si>
    <t>Pop-up David&amp;Ulrik dublet 100</t>
  </si>
  <si>
    <t>Egedal kommune</t>
  </si>
  <si>
    <t>22.09.19</t>
  </si>
  <si>
    <t>50 marathon i 2019</t>
  </si>
  <si>
    <t>H.C. Andersen marathon</t>
  </si>
  <si>
    <t>29.09.19</t>
  </si>
  <si>
    <t>Kiev Marathon</t>
  </si>
  <si>
    <t>Ukraine</t>
  </si>
  <si>
    <t>06.10.19</t>
  </si>
  <si>
    <t>Chicago marathon</t>
  </si>
  <si>
    <t>USA</t>
  </si>
  <si>
    <t>13.10.19</t>
  </si>
  <si>
    <t>FBM goes Ringe</t>
  </si>
  <si>
    <t>Ringe/Odense</t>
  </si>
  <si>
    <t>19. 10.19</t>
  </si>
  <si>
    <t>Team Meins marathon</t>
  </si>
  <si>
    <t>Haderslev kommune</t>
  </si>
  <si>
    <t>20.10.19</t>
  </si>
  <si>
    <t>Funky marathon</t>
  </si>
  <si>
    <t>23.10.19</t>
  </si>
  <si>
    <t>Dublin marathon</t>
  </si>
  <si>
    <t>Ireland</t>
  </si>
  <si>
    <t>27.10.19</t>
  </si>
  <si>
    <t>31.10.19</t>
  </si>
  <si>
    <t>Funky marathon Haloween</t>
  </si>
  <si>
    <t>Hvidovre Cannonball</t>
  </si>
  <si>
    <t>Hvidovre kommune</t>
  </si>
  <si>
    <t>16.11.19</t>
  </si>
  <si>
    <t>3600 Frederikssund</t>
  </si>
  <si>
    <t>Frederikssund komm</t>
  </si>
  <si>
    <t>17.11.19</t>
  </si>
  <si>
    <t>Øhavsstien Etape 5</t>
  </si>
  <si>
    <t>Langeland/Svendborg</t>
  </si>
  <si>
    <t>24.11.19</t>
  </si>
  <si>
    <t>Sportigan Slagelse</t>
  </si>
  <si>
    <t>30.11.19</t>
  </si>
  <si>
    <t>01.12.19</t>
  </si>
  <si>
    <t>Frejlev Trekant nr. 25</t>
  </si>
  <si>
    <t>Pop-up Høje Tåstrup</t>
  </si>
  <si>
    <t>Høje tåstrup</t>
  </si>
  <si>
    <t>08.12.19</t>
  </si>
  <si>
    <t>11.12.19</t>
  </si>
  <si>
    <t>AaiG Mikael Lassen nr. 300</t>
  </si>
  <si>
    <t>Åbenraa</t>
  </si>
  <si>
    <t>14.12.19</t>
  </si>
  <si>
    <t>Thurø - Kim Hammerich nr. 500</t>
  </si>
  <si>
    <t>15.12.19</t>
  </si>
  <si>
    <t>Tosseløb - Harry Cilleborg nr. 300</t>
  </si>
  <si>
    <t>20.12.19</t>
  </si>
  <si>
    <t>24/7 Trivsel</t>
  </si>
  <si>
    <t>22.12.19</t>
  </si>
  <si>
    <t>25.12.19</t>
  </si>
  <si>
    <t>Peter O. - Slagelse cannonball</t>
  </si>
  <si>
    <t>27.12.19</t>
  </si>
  <si>
    <t>FBM Allan Snegl nr. 100</t>
  </si>
  <si>
    <t>23.12.19</t>
  </si>
  <si>
    <t>Kommune-bingo</t>
  </si>
  <si>
    <t>Albertslund</t>
  </si>
  <si>
    <t>Allerød</t>
  </si>
  <si>
    <t>Ballerup</t>
  </si>
  <si>
    <t>Billund</t>
  </si>
  <si>
    <t>Bornholm</t>
  </si>
  <si>
    <t>Brøndby</t>
  </si>
  <si>
    <t>Dragør</t>
  </si>
  <si>
    <t>Egedal</t>
  </si>
  <si>
    <t>Favrskov</t>
  </si>
  <si>
    <t>Faxe</t>
  </si>
  <si>
    <t>Fredensborg</t>
  </si>
  <si>
    <t>Frederiksberg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</si>
  <si>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</si>
  <si>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</si>
  <si>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</si>
  <si>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</si>
  <si>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</si>
  <si>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</si>
  <si>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</si>
  <si>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</si>
  <si>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</si>
  <si>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</si>
  <si>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Hedensted</t>
  </si>
  <si>
    <t>Herlev</t>
  </si>
  <si>
    <t>Herning</t>
  </si>
  <si>
    <t>Hillerød</t>
  </si>
  <si>
    <t>Holbæk</t>
  </si>
  <si>
    <t>Høje-Taastrup</t>
  </si>
  <si>
    <t>Hørsholm</t>
  </si>
  <si>
    <t>Ikast-Brande</t>
  </si>
  <si>
    <t>Ishøj</t>
  </si>
  <si>
    <t>Jammerbugt</t>
  </si>
  <si>
    <t>Køge</t>
  </si>
  <si>
    <t>Lemvig</t>
  </si>
  <si>
    <t>Lyngby-Taarbæk</t>
  </si>
  <si>
    <t>Læsø</t>
  </si>
  <si>
    <t>Mariagerfjord</t>
  </si>
  <si>
    <t>Morsø</t>
  </si>
  <si>
    <t>Norddjurs</t>
  </si>
  <si>
    <t>Nordfyns</t>
  </si>
  <si>
    <t>Nyborg</t>
  </si>
  <si>
    <t>Odder</t>
  </si>
  <si>
    <t>Odsherred</t>
  </si>
  <si>
    <t>Rebild</t>
  </si>
  <si>
    <t>Roskilde</t>
  </si>
  <si>
    <t>Rudersdal</t>
  </si>
  <si>
    <t>Rødovre</t>
  </si>
  <si>
    <t>Silkeborg</t>
  </si>
  <si>
    <t>Solrød</t>
  </si>
  <si>
    <t>Stevns</t>
  </si>
  <si>
    <t>Syddjurs</t>
  </si>
  <si>
    <t>Thisted</t>
  </si>
  <si>
    <t>Tårnby</t>
  </si>
  <si>
    <t>Vallensbæk</t>
  </si>
  <si>
    <t>Varde</t>
  </si>
  <si>
    <t>Vejen</t>
  </si>
  <si>
    <t>Vesthimmerland</t>
  </si>
  <si>
    <t>Aabenraa</t>
  </si>
  <si>
    <t>Aalborg</t>
  </si>
  <si>
    <t>Aarhus</t>
  </si>
  <si>
    <t/>
  </si>
  <si>
    <t>Antal Kommuner</t>
  </si>
  <si>
    <t>Bingopladen</t>
  </si>
  <si>
    <t>Duponts nr. 100</t>
  </si>
  <si>
    <t>11.01.20</t>
  </si>
  <si>
    <t xml:space="preserve">Hans 2x200 </t>
  </si>
  <si>
    <t>02.02.2020</t>
  </si>
  <si>
    <t>Glamsbjerg /Assens</t>
  </si>
  <si>
    <t>Nr. Broby</t>
  </si>
  <si>
    <t>Give - Vejle</t>
  </si>
  <si>
    <t>Nordfyn</t>
  </si>
  <si>
    <t>sorø</t>
  </si>
  <si>
    <t>Gørlev</t>
  </si>
  <si>
    <t>Jammerbugten</t>
  </si>
  <si>
    <t>Løve/Høng</t>
  </si>
  <si>
    <t>Nykøbing-Mors</t>
  </si>
  <si>
    <t>Glamsbjerg/Assens</t>
  </si>
  <si>
    <t>Guldborgssund</t>
  </si>
  <si>
    <t>28.04.20</t>
  </si>
  <si>
    <t>Batman Cannonball Marathon nr. 2</t>
  </si>
  <si>
    <t>Odense M</t>
  </si>
  <si>
    <t>Rudersdal Marathon</t>
  </si>
  <si>
    <t>03.05.20</t>
  </si>
  <si>
    <t>04.05.20</t>
  </si>
  <si>
    <t>Aneste Fredskov Fun &amp; Run nr. 800</t>
  </si>
  <si>
    <t>22.02.20</t>
  </si>
  <si>
    <t>Batman Cannonball Marathon nr. 9</t>
  </si>
  <si>
    <t>08.05.20</t>
  </si>
  <si>
    <t>Batman Cannonball Marathon nr. 10</t>
  </si>
  <si>
    <t xml:space="preserve">Odense </t>
  </si>
  <si>
    <t>10.05.20</t>
  </si>
  <si>
    <t>Lone nr. 300</t>
  </si>
  <si>
    <t>Batman Cannonball Marathon nr. 11</t>
  </si>
  <si>
    <t>14.05.20</t>
  </si>
  <si>
    <t>Odense NV</t>
  </si>
  <si>
    <t>Batman Cannonball Marathon nr. 12</t>
  </si>
  <si>
    <t>16.05.20</t>
  </si>
  <si>
    <t>Copenhead Marathon</t>
  </si>
  <si>
    <t>17.05.20</t>
  </si>
  <si>
    <t>Batman Cannonball Marathon nr. 13</t>
  </si>
  <si>
    <t>19.05.20</t>
  </si>
  <si>
    <t>Batman Cannonball Marathon nr. 5</t>
  </si>
  <si>
    <t>08.02.20</t>
  </si>
  <si>
    <t>Batman Cannonball Marathon nr. 1</t>
  </si>
  <si>
    <t>12.02.20</t>
  </si>
  <si>
    <t>Horsens Kr. Himmelfarts</t>
  </si>
  <si>
    <t>21.05.20</t>
  </si>
  <si>
    <t>Batman Cannonball Marathon nr. 15</t>
  </si>
  <si>
    <t>23.05.20</t>
  </si>
  <si>
    <t>Batman Cannonball Marathon nr. 16</t>
  </si>
  <si>
    <t>24.05.20</t>
  </si>
  <si>
    <t>Batman Cannonball Marathon nr. 17</t>
  </si>
  <si>
    <t>28.05.20</t>
  </si>
  <si>
    <t>30.05.20</t>
  </si>
  <si>
    <t>Thisted Marathon</t>
  </si>
  <si>
    <t>31.05.20</t>
  </si>
  <si>
    <t>Klarup Marathon</t>
  </si>
  <si>
    <t>Ålborg</t>
  </si>
  <si>
    <t>01.06.20</t>
  </si>
  <si>
    <t>Batman Cannonball Marathon nr. 19</t>
  </si>
  <si>
    <t>03.06.20</t>
  </si>
  <si>
    <t>Batman Cannonball Marathon nr. 20</t>
  </si>
  <si>
    <t>06.06.20</t>
  </si>
  <si>
    <t>Torben Sørensen - Flådegene</t>
  </si>
  <si>
    <t>Virum</t>
  </si>
  <si>
    <t>13.06.20</t>
  </si>
  <si>
    <t xml:space="preserve">Sorø midt i Marathon nr. </t>
  </si>
  <si>
    <t>14.06.20</t>
  </si>
  <si>
    <t>Rickys nr. 400</t>
  </si>
  <si>
    <t>Batman Cannonball Marathon nr. 23</t>
  </si>
  <si>
    <t>Odense SØ</t>
  </si>
  <si>
    <t>21.06.20</t>
  </si>
  <si>
    <t xml:space="preserve">Frederikberg Maraton - Skodsborg </t>
  </si>
  <si>
    <t>Lyngby</t>
  </si>
  <si>
    <t>24.06.20</t>
  </si>
  <si>
    <t>Falster</t>
  </si>
  <si>
    <t>10.07.20</t>
  </si>
  <si>
    <t>09.07.20</t>
  </si>
  <si>
    <t>11.07.20</t>
  </si>
  <si>
    <t>12.07.20</t>
  </si>
  <si>
    <t>Batman Cannonball Marathon nr. 22</t>
  </si>
  <si>
    <t>Odense C</t>
  </si>
  <si>
    <t>18.06.20</t>
  </si>
  <si>
    <t>Bornholm Cannonball Marathon</t>
  </si>
  <si>
    <t>25.07.20</t>
  </si>
  <si>
    <t>Toppen af Nokken - Henrik 50 år</t>
  </si>
  <si>
    <t>Amager</t>
  </si>
  <si>
    <t>26.07.20</t>
  </si>
  <si>
    <t>Fåborg Sund - Jan Jakobsen nr. 100</t>
  </si>
  <si>
    <t>04.07.20</t>
  </si>
  <si>
    <t>02.08.20</t>
  </si>
  <si>
    <t>Trivsel Kenneth Sommer nr. 100</t>
  </si>
  <si>
    <t>Batman Cannonball Marathon nr. 30</t>
  </si>
  <si>
    <t>04.08.20</t>
  </si>
  <si>
    <t xml:space="preserve">Svinningeløbet </t>
  </si>
  <si>
    <t>08.08.20</t>
  </si>
  <si>
    <t>Batman Cannonball Marathon nr. 31</t>
  </si>
  <si>
    <t>14.08.20</t>
  </si>
  <si>
    <t>Jørgen Jakobsen nr. 400</t>
  </si>
  <si>
    <t>16.08.20</t>
  </si>
  <si>
    <t>Batman Cannonball Marathon nr. 32</t>
  </si>
  <si>
    <t>25.08.20</t>
  </si>
  <si>
    <t>Kim H. fødselsdag</t>
  </si>
  <si>
    <t>28.08.20</t>
  </si>
  <si>
    <t>Vestvoldsmarathon</t>
  </si>
  <si>
    <t>29.08.20</t>
  </si>
  <si>
    <t>Batman Cannonball - Isstadion</t>
  </si>
  <si>
    <t>Batman Cannonball - Hunderupskolen</t>
  </si>
  <si>
    <t>24.09.20</t>
  </si>
  <si>
    <t>15.09.20</t>
  </si>
  <si>
    <t>10.09.20</t>
  </si>
  <si>
    <t>03.09.20</t>
  </si>
  <si>
    <t>Batman Cannonball - Pårup Kirke</t>
  </si>
  <si>
    <t>26.09.20</t>
  </si>
  <si>
    <t>Eventyrmarathon Allan's nr. 100</t>
  </si>
  <si>
    <t>27.09.20</t>
  </si>
  <si>
    <t>Batman Cannonball - SDU Atletik</t>
  </si>
  <si>
    <t>Pop-up Marathon</t>
  </si>
  <si>
    <t>10.10.20</t>
  </si>
  <si>
    <t>11.10.20</t>
  </si>
  <si>
    <t xml:space="preserve">KD28 </t>
  </si>
  <si>
    <t>14.10.20</t>
  </si>
  <si>
    <t>Batman Cannonball - Skovtrolden</t>
  </si>
  <si>
    <t>16.10.20</t>
  </si>
  <si>
    <t>Batman Cannonball - Syvårssøerne</t>
  </si>
  <si>
    <t>18.10.20</t>
  </si>
  <si>
    <t>Cuxhaven</t>
  </si>
  <si>
    <t>Cuxhaven Marathon - tyskland</t>
  </si>
  <si>
    <t>24.10.20</t>
  </si>
  <si>
    <t>06.11.20</t>
  </si>
  <si>
    <t>Batman Cannonball - Lone nr. 100 i år</t>
  </si>
  <si>
    <t>12.11.20</t>
  </si>
  <si>
    <t>20.11.20</t>
  </si>
  <si>
    <t>22.11.20</t>
  </si>
  <si>
    <t>Batman Cannonball - Lemvig</t>
  </si>
  <si>
    <t>28.11.20</t>
  </si>
  <si>
    <t>Morud</t>
  </si>
  <si>
    <t>Jesper Steen Olsen nr. 100</t>
  </si>
  <si>
    <t>06.12.20</t>
  </si>
  <si>
    <t>Lønbæk Cannonball - Herning</t>
  </si>
  <si>
    <t>12.12.20</t>
  </si>
  <si>
    <t>Loch Ness Marathon</t>
  </si>
  <si>
    <t>13.03.21</t>
  </si>
  <si>
    <t>24.03.21</t>
  </si>
  <si>
    <t>31.03.21</t>
  </si>
  <si>
    <t>Batman Cannonball - Lone's nr. 400</t>
  </si>
  <si>
    <t>09.04.21</t>
  </si>
  <si>
    <t>Thomas H. Kokholm nr. 200</t>
  </si>
  <si>
    <t>17.04.21</t>
  </si>
  <si>
    <t>Åslev Engsø nr. 3</t>
  </si>
  <si>
    <t>24.04.21</t>
  </si>
  <si>
    <t>Ø-marathon Næstved around</t>
  </si>
  <si>
    <t>25.04.21</t>
  </si>
  <si>
    <t>Junglerun - South Coast Beach</t>
  </si>
  <si>
    <t>30.04.21</t>
  </si>
  <si>
    <t>06.05.21</t>
  </si>
  <si>
    <t>08.05.21</t>
  </si>
  <si>
    <t>Lønbæk Cannonball - Amarinoen</t>
  </si>
  <si>
    <t>09.05.21</t>
  </si>
  <si>
    <t>Batman Cannonball - Gribskov</t>
  </si>
  <si>
    <t>13.05.21</t>
  </si>
  <si>
    <t>Læsø Marathon</t>
  </si>
  <si>
    <t>19.09.20</t>
  </si>
  <si>
    <t>Silkeborg GPX-marathon</t>
  </si>
  <si>
    <t>28.03.21</t>
  </si>
  <si>
    <t>Kærby - Pia's marathon nr. 100</t>
  </si>
  <si>
    <t>15.05.21</t>
  </si>
  <si>
    <t>27.05.21</t>
  </si>
  <si>
    <t>Slagelse - Michael Dall's nr. 100</t>
  </si>
  <si>
    <t>29.05.21</t>
  </si>
  <si>
    <t>30.05.21</t>
  </si>
  <si>
    <t>Batman Cannonball - Glostrup</t>
  </si>
  <si>
    <t>Batman Cannonball - Rosengård</t>
  </si>
  <si>
    <t>03.06.21</t>
  </si>
  <si>
    <t>05.06.21</t>
  </si>
  <si>
    <t>Triple 100 Jesper, Johannes og Per</t>
  </si>
  <si>
    <t>Aneste nr. 900 marathon</t>
  </si>
  <si>
    <t>12.06.21</t>
  </si>
  <si>
    <t>Flådeegene nr. 5</t>
  </si>
  <si>
    <t>Lyngby-Tårbæk</t>
  </si>
  <si>
    <t>13.06.21</t>
  </si>
  <si>
    <t>19.06.21</t>
  </si>
  <si>
    <t>Galten</t>
  </si>
  <si>
    <t>Jørgen Kusk nr. 100</t>
  </si>
  <si>
    <t>27.06.21</t>
  </si>
  <si>
    <t>SH-løb</t>
  </si>
  <si>
    <t>03.07.21</t>
  </si>
  <si>
    <t>Øhavssti Tuxen</t>
  </si>
  <si>
    <t>09.07.21</t>
  </si>
  <si>
    <t>MarathonDanmark</t>
  </si>
  <si>
    <t>10.07.21</t>
  </si>
  <si>
    <t>Køge/Faxe</t>
  </si>
  <si>
    <t>11.07.21</t>
  </si>
  <si>
    <t>Midtjysk Bjergmarathon</t>
  </si>
  <si>
    <t>06.06.21</t>
  </si>
  <si>
    <t>08.07.21</t>
  </si>
  <si>
    <t>07.07.21</t>
  </si>
  <si>
    <t>Ø-marathon Tårnby</t>
  </si>
  <si>
    <t>24.07.21</t>
  </si>
  <si>
    <t>3 bakker og 1 mast</t>
  </si>
  <si>
    <t>31.07.21</t>
  </si>
  <si>
    <t>Batman Cannonball Marathon nr. 82</t>
  </si>
  <si>
    <t>12.08.21</t>
  </si>
  <si>
    <t>Batman Cannonball Marathon nr. 83</t>
  </si>
  <si>
    <t>14.08.21</t>
  </si>
  <si>
    <t>Batman Cannonball Marathon nr. 84</t>
  </si>
  <si>
    <t>28.08.21</t>
  </si>
  <si>
    <t>Moffes marathon nr. 10</t>
  </si>
  <si>
    <t>19.09.21</t>
  </si>
  <si>
    <t>Ringkøbing Fjord 100 km</t>
  </si>
  <si>
    <t>21.08.21</t>
  </si>
  <si>
    <t>Mors 100 miles</t>
  </si>
  <si>
    <t>04.09.21</t>
  </si>
  <si>
    <t>26.09.21</t>
  </si>
  <si>
    <t>Helsinki Marathon</t>
  </si>
  <si>
    <t>Finland</t>
  </si>
  <si>
    <t>02.10.21</t>
  </si>
  <si>
    <t>Pop-up Marathon Gentofte</t>
  </si>
  <si>
    <t>24.10.21</t>
  </si>
  <si>
    <t>Gibraltar Marathon</t>
  </si>
  <si>
    <t>Gibraltar</t>
  </si>
  <si>
    <t>26.10.21</t>
  </si>
  <si>
    <t>Marbella Marathon</t>
  </si>
  <si>
    <t>Spanien</t>
  </si>
  <si>
    <t>27.10.21</t>
  </si>
  <si>
    <t>Malaga Marathon</t>
  </si>
  <si>
    <t>30.10.21</t>
  </si>
  <si>
    <t>Lande</t>
  </si>
  <si>
    <t>Danmark</t>
  </si>
  <si>
    <t>Sverige</t>
  </si>
  <si>
    <t>Tyskland</t>
  </si>
  <si>
    <t>England</t>
  </si>
  <si>
    <t>Irland</t>
  </si>
  <si>
    <t>Licthenstein</t>
  </si>
  <si>
    <t>Schweiz</t>
  </si>
  <si>
    <t>Skårup Roadrunners Marathon</t>
  </si>
  <si>
    <t>14.11.21</t>
  </si>
  <si>
    <t>Alice Ravn nr. 100</t>
  </si>
  <si>
    <t>Erslev</t>
  </si>
  <si>
    <t>20.11.21</t>
  </si>
  <si>
    <t>100 sub 4</t>
  </si>
  <si>
    <t>nr. 200</t>
  </si>
  <si>
    <t>nr. 200 sub 4</t>
  </si>
  <si>
    <t>d. 20.11.21</t>
  </si>
  <si>
    <t>til d. 20.11.2021</t>
  </si>
  <si>
    <t>79 sub 4 ud af 100</t>
  </si>
  <si>
    <t>Rydså Morten Iversen nr. 300</t>
  </si>
  <si>
    <t>05.02.22</t>
  </si>
  <si>
    <t>Palindrom løb 22022022</t>
  </si>
  <si>
    <t>22.02.22</t>
  </si>
  <si>
    <t>Tinna Lilletved nr. 100</t>
  </si>
  <si>
    <t>13.03.22</t>
  </si>
  <si>
    <t xml:space="preserve">Kragerup Gods </t>
  </si>
  <si>
    <t>Søren Kuhlmann nr. 200</t>
  </si>
  <si>
    <t>03.04.22</t>
  </si>
  <si>
    <t>19.03.22</t>
  </si>
  <si>
    <t>Dronninglund Nordjysk Marathon</t>
  </si>
  <si>
    <t>09.04.22</t>
  </si>
  <si>
    <t>Boston Marathon</t>
  </si>
  <si>
    <t>Massachussetts</t>
  </si>
  <si>
    <t>14.04.22</t>
  </si>
  <si>
    <t>Øhavssti Milling - Svanninge bakker</t>
  </si>
  <si>
    <t>23.04.22</t>
  </si>
  <si>
    <t>Belfast City Marathon nr. 40</t>
  </si>
  <si>
    <t>NordIrland</t>
  </si>
  <si>
    <t>01.05.22</t>
  </si>
  <si>
    <t>Batman cannonball Marathon nr. 87</t>
  </si>
  <si>
    <t>07.05.22</t>
  </si>
  <si>
    <t>15.05.22</t>
  </si>
  <si>
    <t>Solopgangsmarathon om Engsø</t>
  </si>
  <si>
    <t>21.05.22</t>
  </si>
  <si>
    <t>Rødekro Side Run</t>
  </si>
  <si>
    <t>29.05.22</t>
  </si>
  <si>
    <t>Aneste Fredskov nr. 1000</t>
  </si>
  <si>
    <t>06.06.22</t>
  </si>
  <si>
    <t>Lisbeths marathon nr. 200</t>
  </si>
  <si>
    <t>12.06.22</t>
  </si>
  <si>
    <t>Lars Wolff nr. 100 HM</t>
  </si>
  <si>
    <t>B1 nr. 200 og B2 nr. 300 MT</t>
  </si>
  <si>
    <t>Fårevejle</t>
  </si>
  <si>
    <t>26.06.22</t>
  </si>
  <si>
    <t>Lone Og Batmans nr. 500</t>
  </si>
  <si>
    <t>02.07.22</t>
  </si>
  <si>
    <t>18.06.22</t>
  </si>
  <si>
    <t>Gennemsnit a 500 MT</t>
  </si>
  <si>
    <t>Mad  Motion - Midt i Sorø</t>
  </si>
  <si>
    <t>Stillinge</t>
  </si>
  <si>
    <t>16.10.22</t>
  </si>
  <si>
    <t>60. Westenergie Marathon</t>
  </si>
  <si>
    <t>09.10.22</t>
  </si>
  <si>
    <t>Essen - Tyskland</t>
  </si>
  <si>
    <t>Zagreb 30. Marathon</t>
  </si>
  <si>
    <t>Randers Natmarathon</t>
  </si>
  <si>
    <t>MarathonDanmark Råbjerg Mile</t>
  </si>
  <si>
    <t>13.07.22</t>
  </si>
  <si>
    <t>MarathonDanmark Silkeborg</t>
  </si>
  <si>
    <t>14.07.22</t>
  </si>
  <si>
    <t>15.07.22</t>
  </si>
  <si>
    <t>MarathonDanmark - Vorbasse</t>
  </si>
  <si>
    <t>Skagen</t>
  </si>
  <si>
    <t>Juhldahl/Bjerrede marathon</t>
  </si>
  <si>
    <t>24.07.22</t>
  </si>
  <si>
    <t>Helsingborg Cannonball</t>
  </si>
  <si>
    <t>Påarp</t>
  </si>
  <si>
    <t>31.07.22</t>
  </si>
  <si>
    <t>Blokhus marathon nr. 13</t>
  </si>
  <si>
    <t>07.08.22</t>
  </si>
  <si>
    <t>08.07.22</t>
  </si>
  <si>
    <t>25.09.22</t>
  </si>
  <si>
    <t>Kroatien</t>
  </si>
  <si>
    <t>02.09.22</t>
  </si>
  <si>
    <t>23.10.22</t>
  </si>
  <si>
    <t>Estepona Marathon</t>
  </si>
  <si>
    <t>24.10.22</t>
  </si>
  <si>
    <t>26.10.22</t>
  </si>
  <si>
    <t>27.10.22</t>
  </si>
  <si>
    <t>19.11.22</t>
  </si>
  <si>
    <t>Klub 100 Marathon GF</t>
  </si>
  <si>
    <t>05.02.23</t>
  </si>
  <si>
    <t>Hans Renkwitz nr. 300</t>
  </si>
  <si>
    <t>12.02.23</t>
  </si>
  <si>
    <t>Karise on tour i Stevns</t>
  </si>
  <si>
    <t>Lillebælt Cannonball</t>
  </si>
  <si>
    <t>19.02.23</t>
  </si>
  <si>
    <t>05.03.23</t>
  </si>
  <si>
    <t>Tokyo Marathon</t>
  </si>
  <si>
    <t>Japan</t>
  </si>
  <si>
    <t>MarathonDanmark Hørsholm</t>
  </si>
  <si>
    <t>24.03.23</t>
  </si>
  <si>
    <t>Vienna City Marathon</t>
  </si>
  <si>
    <t>Wien</t>
  </si>
  <si>
    <t>23.04.23</t>
  </si>
  <si>
    <t>30.04.23</t>
  </si>
  <si>
    <t>18.03.23</t>
  </si>
  <si>
    <t>Stigeløbernes Cannonball Marathon</t>
  </si>
  <si>
    <t>Gennemsnit for 100 hurtigeste</t>
  </si>
  <si>
    <t xml:space="preserve">Midtfyn Cannonball </t>
  </si>
  <si>
    <t>Årselv</t>
  </si>
  <si>
    <t>13.05.23</t>
  </si>
  <si>
    <t>Tosseløb -Søren Quick's nr. 100</t>
  </si>
  <si>
    <t>03.06.23</t>
  </si>
  <si>
    <t>Svaneberg Running</t>
  </si>
  <si>
    <t>Avernakø</t>
  </si>
  <si>
    <t>20.08.23</t>
  </si>
  <si>
    <t>19.06.23</t>
  </si>
  <si>
    <t>Randers Fjord Færgeløbet</t>
  </si>
  <si>
    <t>26.08.23</t>
  </si>
  <si>
    <t>Martin + Moffes nr. 100</t>
  </si>
  <si>
    <t>03.09.23</t>
  </si>
  <si>
    <t>Gøteborg</t>
  </si>
  <si>
    <t>Göteborgsvarvet</t>
  </si>
  <si>
    <t>16.09.23</t>
  </si>
  <si>
    <t>30.09.23</t>
  </si>
  <si>
    <t>Lone's nr. 600 Stige</t>
  </si>
  <si>
    <t>07.10.23</t>
  </si>
  <si>
    <t>Skagens Marathon</t>
  </si>
  <si>
    <t>14.10.23</t>
  </si>
  <si>
    <t>Midtfyn Cannonball Wittes nr. 100</t>
  </si>
  <si>
    <t>29.10.23</t>
  </si>
  <si>
    <t>Frankfurt</t>
  </si>
  <si>
    <t>Frankfurt Am Main nr. 40</t>
  </si>
  <si>
    <t>03.11.23</t>
  </si>
  <si>
    <t>Julemandsmarathon</t>
  </si>
  <si>
    <t>13.11.23</t>
  </si>
  <si>
    <t>Grækenland</t>
  </si>
  <si>
    <t>Athen Marathon</t>
  </si>
  <si>
    <t>Kim Høx nr. 200</t>
  </si>
  <si>
    <t>Mors</t>
  </si>
  <si>
    <t>04.05.24</t>
  </si>
  <si>
    <t>02.03.24</t>
  </si>
  <si>
    <t>Helgoland Marathon</t>
  </si>
  <si>
    <t>20.05.24</t>
  </si>
  <si>
    <t>Livø Marathon</t>
  </si>
  <si>
    <t>Limfjorden</t>
  </si>
  <si>
    <t>Flådeegende Marathon</t>
  </si>
  <si>
    <t>08.06.24</t>
  </si>
  <si>
    <t>Købstadsløbet 500 års jubilæum</t>
  </si>
  <si>
    <t>15.06.24</t>
  </si>
  <si>
    <t>Sæby</t>
  </si>
  <si>
    <t>29.06.24</t>
  </si>
  <si>
    <t>Jørgen Kusk Sommermaraton</t>
  </si>
  <si>
    <t>Kalkmine Badman</t>
  </si>
  <si>
    <t xml:space="preserve">Kalkmine Badman </t>
  </si>
  <si>
    <t>26.05.22</t>
  </si>
  <si>
    <t>18.05.23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</si>
</sst>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$-F400]h:mm:ss\ AM/PM"/>
    <numFmt numFmtId="166" formatCode="hh:mm:ss;@"/>
    <numFmt numFmtId="167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4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165" fontId="5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21" fontId="4" fillId="0" borderId="0" xfId="0" applyNumberFormat="1" applyFont="1"/>
    <xf numFmtId="165" fontId="4" fillId="0" borderId="0" xfId="0" applyNumberFormat="1" applyFont="1"/>
    <xf numFmtId="0" fontId="9" fillId="0" borderId="0" xfId="2" applyFont="1"/>
    <xf numFmtId="46" fontId="7" fillId="0" borderId="0" xfId="0" applyNumberFormat="1" applyFont="1"/>
    <xf numFmtId="165" fontId="4" fillId="0" borderId="0" xfId="1" applyNumberFormat="1" applyFont="1" applyFill="1"/>
    <xf numFmtId="0" fontId="8" fillId="0" borderId="0" xfId="2" applyFont="1" applyFill="1"/>
    <xf numFmtId="166" fontId="4" fillId="0" borderId="0" xfId="0" applyNumberFormat="1" applyFont="1"/>
    <xf numFmtId="21" fontId="0" fillId="0" borderId="0" xfId="0" applyNumberFormat="1"/>
    <xf numFmtId="0" fontId="10" fillId="0" borderId="0" xfId="0" applyFont="1" applyAlignment="1">
      <alignment horizontal="center"/>
    </xf>
    <xf numFmtId="165" fontId="0" fillId="0" borderId="0" xfId="0" applyNumberFormat="1"/>
    <xf numFmtId="0" fontId="0" fillId="0" borderId="1" xfId="0" applyBorder="1"/>
    <xf numFmtId="165" fontId="4" fillId="0" borderId="1" xfId="0" applyNumberFormat="1" applyFont="1" applyBorder="1"/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21" fontId="4" fillId="0" borderId="1" xfId="0" applyNumberFormat="1" applyFont="1" applyBorder="1"/>
    <xf numFmtId="0" fontId="0" fillId="0" borderId="0" xfId="0" applyAlignment="1">
      <alignment wrapText="1"/>
    </xf>
    <xf numFmtId="2" fontId="7" fillId="0" borderId="0" xfId="0" applyNumberFormat="1" applyFont="1"/>
    <xf numFmtId="21" fontId="8" fillId="0" borderId="0" xfId="0" applyNumberFormat="1" applyFont="1"/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7" fillId="2" borderId="0" xfId="0" applyFont="1" applyFill="1"/>
    <xf numFmtId="0" fontId="0" fillId="2" borderId="0" xfId="0" applyFill="1"/>
    <xf numFmtId="165" fontId="4" fillId="2" borderId="0" xfId="0" applyNumberFormat="1" applyFont="1" applyFill="1"/>
    <xf numFmtId="0" fontId="6" fillId="2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165" fontId="4" fillId="3" borderId="0" xfId="0" applyNumberFormat="1" applyFont="1" applyFill="1"/>
    <xf numFmtId="165" fontId="0" fillId="3" borderId="0" xfId="0" applyNumberFormat="1" applyFill="1"/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21" fontId="4" fillId="0" borderId="0" xfId="0" applyNumberFormat="1" applyFont="1" applyAlignment="1">
      <alignment horizontal="right"/>
    </xf>
    <xf numFmtId="21" fontId="0" fillId="0" borderId="0" xfId="0" applyNumberFormat="1" applyAlignment="1">
      <alignment horizontal="right"/>
    </xf>
    <xf numFmtId="20" fontId="0" fillId="0" borderId="0" xfId="0" applyNumberFormat="1"/>
    <xf numFmtId="0" fontId="13" fillId="0" borderId="0" xfId="0" applyFont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165" fontId="8" fillId="0" borderId="0" xfId="0" applyNumberFormat="1" applyFont="1"/>
    <xf numFmtId="165" fontId="4" fillId="0" borderId="2" xfId="0" applyNumberFormat="1" applyFont="1" applyBorder="1"/>
    <xf numFmtId="165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right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3" xfId="0" applyBorder="1" applyAlignment="1">
      <alignment horizontal="right"/>
    </xf>
    <xf numFmtId="0" fontId="14" fillId="0" borderId="0" xfId="0" applyFont="1"/>
    <xf numFmtId="167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/>
    <xf numFmtId="165" fontId="4" fillId="0" borderId="6" xfId="0" applyNumberFormat="1" applyFont="1" applyBorder="1"/>
    <xf numFmtId="0" fontId="0" fillId="3" borderId="6" xfId="0" applyFill="1" applyBorder="1"/>
    <xf numFmtId="0" fontId="7" fillId="0" borderId="6" xfId="0" applyFont="1" applyBorder="1"/>
    <xf numFmtId="0" fontId="0" fillId="0" borderId="0" xfId="1" applyNumberFormat="1" applyFont="1"/>
    <xf numFmtId="21" fontId="4" fillId="0" borderId="6" xfId="0" applyNumberFormat="1" applyFont="1" applyBorder="1"/>
    <xf numFmtId="0" fontId="0" fillId="0" borderId="6" xfId="0" applyBorder="1" applyAlignment="1">
      <alignment horizontal="center"/>
    </xf>
    <xf numFmtId="0" fontId="4" fillId="0" borderId="6" xfId="0" applyFont="1" applyBorder="1"/>
    <xf numFmtId="0" fontId="16" fillId="0" borderId="0" xfId="0" applyFont="1"/>
    <xf numFmtId="21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/>
    <xf numFmtId="21" fontId="16" fillId="0" borderId="0" xfId="0" applyNumberFormat="1" applyFont="1"/>
    <xf numFmtId="0" fontId="5" fillId="0" borderId="0" xfId="0" applyFont="1"/>
    <xf numFmtId="0" fontId="18" fillId="0" borderId="0" xfId="0" applyFont="1"/>
    <xf numFmtId="9" fontId="14" fillId="0" borderId="11" xfId="3" applyFont="1" applyBorder="1"/>
    <xf numFmtId="0" fontId="14" fillId="0" borderId="12" xfId="0" applyFont="1" applyBorder="1"/>
    <xf numFmtId="0" fontId="14" fillId="0" borderId="13" xfId="0" applyFont="1" applyBorder="1"/>
    <xf numFmtId="0" fontId="14" fillId="0" borderId="14" xfId="0" applyFont="1" applyBorder="1"/>
    <xf numFmtId="0" fontId="19" fillId="4" borderId="0" xfId="0" applyFont="1" applyFill="1"/>
    <xf numFmtId="0" fontId="18" fillId="4" borderId="0" xfId="0" applyFont="1" applyFill="1"/>
    <xf numFmtId="0" fontId="16" fillId="0" borderId="6" xfId="0" applyFont="1" applyBorder="1"/>
    <xf numFmtId="0" fontId="18" fillId="5" borderId="0" xfId="0" applyFont="1" applyFill="1"/>
    <xf numFmtId="21" fontId="0" fillId="0" borderId="3" xfId="0" applyNumberFormat="1" applyBorder="1"/>
    <xf numFmtId="0" fontId="20" fillId="0" borderId="0" xfId="0" applyFont="1"/>
    <xf numFmtId="0" fontId="1" fillId="0" borderId="0" xfId="0" applyFont="1" applyAlignment="1">
      <alignment horizontal="center"/>
    </xf>
    <xf numFmtId="21" fontId="1" fillId="0" borderId="0" xfId="0" applyNumberFormat="1" applyFont="1"/>
    <xf numFmtId="165" fontId="1" fillId="0" borderId="0" xfId="0" applyNumberFormat="1" applyFont="1"/>
    <xf numFmtId="0" fontId="1" fillId="3" borderId="0" xfId="0" applyFont="1" applyFill="1" applyAlignment="1">
      <alignment horizontal="center"/>
    </xf>
    <xf numFmtId="165" fontId="1" fillId="3" borderId="0" xfId="0" applyNumberFormat="1" applyFont="1" applyFill="1"/>
    <xf numFmtId="0" fontId="1" fillId="0" borderId="6" xfId="0" applyFont="1" applyBorder="1" applyAlignment="1">
      <alignment horizontal="center"/>
    </xf>
    <xf numFmtId="165" fontId="1" fillId="0" borderId="6" xfId="0" applyNumberFormat="1" applyFont="1" applyBorder="1"/>
    <xf numFmtId="21" fontId="1" fillId="0" borderId="0" xfId="0" applyNumberFormat="1" applyFont="1" applyAlignment="1">
      <alignment horizontal="right"/>
    </xf>
    <xf numFmtId="21" fontId="1" fillId="0" borderId="6" xfId="0" applyNumberFormat="1" applyFont="1" applyBorder="1"/>
    <xf numFmtId="165" fontId="1" fillId="0" borderId="0" xfId="1" applyNumberFormat="1" applyFont="1" applyFill="1"/>
    <xf numFmtId="0" fontId="1" fillId="0" borderId="0" xfId="0" applyFont="1"/>
    <xf numFmtId="0" fontId="1" fillId="0" borderId="6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</cellXfs>
  <cellStyles count="4">
    <cellStyle name="Komma" xfId="1" builtinId="3"/>
    <cellStyle name="Link" xfId="2" builtinId="8"/>
    <cellStyle name="Normal" xfId="0" builtinId="0"/>
    <cellStyle name="Procent" xfId="3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nef/Downloads/https___klub100marathon.dk_wp-content_uploads_2020_01_Klub-100-Liste-Palle-Arentoft_med_KommuneBing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athon"/>
      <sheetName val="Kommuner"/>
      <sheetName val="Kommune-bingo"/>
      <sheetName val="https___klub100marathon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6"/>
  <sheetViews>
    <sheetView tabSelected="1" topLeftCell="A517" zoomScaleNormal="100" workbookViewId="0">
      <selection activeCell="B547" sqref="B547"/>
    </sheetView>
  </sheetViews>
  <sheetFormatPr defaultColWidth="9" defaultRowHeight="15" x14ac:dyDescent="0.25"/>
  <cols>
    <col min="1" max="1" width="18" style="1" bestFit="1" customWidth="1"/>
    <col min="2" max="2" width="32.42578125" style="1" customWidth="1"/>
    <col min="3" max="3" width="19.5703125" style="1" bestFit="1" customWidth="1"/>
    <col min="4" max="4" width="18.42578125" style="1" bestFit="1" customWidth="1"/>
    <col min="5" max="6" width="10.28515625" style="1" customWidth="1"/>
    <col min="7" max="8" width="9" style="1"/>
    <col min="9" max="9" width="13.42578125" style="1" bestFit="1" customWidth="1"/>
    <col min="10" max="10" width="10.5703125" style="1" bestFit="1" customWidth="1"/>
    <col min="11" max="16384" width="9" style="1"/>
  </cols>
  <sheetData>
    <row r="1" spans="1:17" x14ac:dyDescent="0.25"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25">
      <c r="E2" s="2"/>
      <c r="I2" s="28"/>
      <c r="J2" s="27"/>
      <c r="K2" s="27"/>
      <c r="L2" s="27"/>
      <c r="M2" s="23"/>
      <c r="N2" s="23"/>
      <c r="O2" s="23"/>
      <c r="P2" s="23"/>
      <c r="Q2" s="27"/>
    </row>
    <row r="3" spans="1:1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674</v>
      </c>
      <c r="M3" s="23"/>
      <c r="N3" s="23"/>
      <c r="O3" s="23"/>
      <c r="P3" s="29"/>
      <c r="Q3" s="27"/>
    </row>
    <row r="4" spans="1:17" x14ac:dyDescent="0.25">
      <c r="A4" s="4">
        <v>1</v>
      </c>
      <c r="B4" t="s">
        <v>28</v>
      </c>
      <c r="C4" t="s">
        <v>5</v>
      </c>
      <c r="D4" t="s">
        <v>29</v>
      </c>
      <c r="E4" s="9">
        <v>0.15399305555555556</v>
      </c>
      <c r="F4" s="73" t="s">
        <v>676</v>
      </c>
      <c r="G4" s="3"/>
      <c r="I4" s="27"/>
      <c r="J4" s="24"/>
      <c r="K4" s="24"/>
      <c r="L4" s="27"/>
      <c r="M4" s="23"/>
      <c r="N4" s="23"/>
      <c r="O4" s="23"/>
      <c r="P4" s="29"/>
      <c r="Q4" s="27"/>
    </row>
    <row r="5" spans="1:17" x14ac:dyDescent="0.25">
      <c r="A5" s="4">
        <v>2</v>
      </c>
      <c r="B5" t="s">
        <v>28</v>
      </c>
      <c r="C5" t="s">
        <v>5</v>
      </c>
      <c r="D5" t="s">
        <v>30</v>
      </c>
      <c r="E5" s="6">
        <v>0.14113425925925926</v>
      </c>
      <c r="F5" t="s">
        <v>676</v>
      </c>
      <c r="G5" s="3"/>
      <c r="I5" s="27"/>
      <c r="J5" s="24"/>
      <c r="K5" s="24"/>
      <c r="L5" s="27"/>
      <c r="M5" s="23"/>
      <c r="N5" s="23"/>
      <c r="O5" s="23"/>
      <c r="P5" s="29"/>
      <c r="Q5" s="27"/>
    </row>
    <row r="6" spans="1:17" x14ac:dyDescent="0.25">
      <c r="A6" s="4">
        <v>3</v>
      </c>
      <c r="B6" t="s">
        <v>22</v>
      </c>
      <c r="C6" t="s">
        <v>5</v>
      </c>
      <c r="D6" s="12" t="s">
        <v>31</v>
      </c>
      <c r="E6" s="6">
        <v>0.15729166666666666</v>
      </c>
      <c r="F6" t="s">
        <v>675</v>
      </c>
      <c r="G6" s="3"/>
      <c r="I6" s="27"/>
      <c r="J6" s="24"/>
      <c r="K6" s="25"/>
      <c r="L6" s="27"/>
      <c r="M6" s="23"/>
      <c r="N6" s="23"/>
      <c r="O6" s="23"/>
      <c r="P6" s="29"/>
      <c r="Q6" s="27"/>
    </row>
    <row r="7" spans="1:17" x14ac:dyDescent="0.25">
      <c r="A7" s="4">
        <v>4</v>
      </c>
      <c r="B7" t="s">
        <v>22</v>
      </c>
      <c r="C7" t="s">
        <v>5</v>
      </c>
      <c r="D7" t="s">
        <v>32</v>
      </c>
      <c r="E7" s="6">
        <v>0.14637731481481484</v>
      </c>
      <c r="F7" t="s">
        <v>676</v>
      </c>
      <c r="G7" s="3"/>
      <c r="I7" s="27"/>
      <c r="J7" s="24"/>
      <c r="K7" s="24"/>
      <c r="L7" s="27"/>
      <c r="M7" s="23"/>
      <c r="N7" s="23"/>
      <c r="O7" s="23"/>
      <c r="P7" s="29"/>
      <c r="Q7" s="27"/>
    </row>
    <row r="8" spans="1:17" x14ac:dyDescent="0.25">
      <c r="A8" s="4">
        <v>5</v>
      </c>
      <c r="B8" t="s">
        <v>22</v>
      </c>
      <c r="C8" t="s">
        <v>5</v>
      </c>
      <c r="D8" t="s">
        <v>33</v>
      </c>
      <c r="E8" s="6">
        <v>0.14896990740740743</v>
      </c>
      <c r="F8" t="s">
        <v>677</v>
      </c>
      <c r="G8" s="3"/>
      <c r="I8" s="27"/>
      <c r="J8" s="24"/>
      <c r="K8" s="24"/>
      <c r="L8" s="27"/>
      <c r="M8" s="23"/>
      <c r="N8" s="23"/>
      <c r="O8" s="23"/>
      <c r="P8" s="29"/>
      <c r="Q8" s="27"/>
    </row>
    <row r="9" spans="1:17" x14ac:dyDescent="0.25">
      <c r="A9" s="4">
        <v>6</v>
      </c>
      <c r="B9" t="s">
        <v>22</v>
      </c>
      <c r="C9" t="s">
        <v>5</v>
      </c>
      <c r="D9" t="s">
        <v>34</v>
      </c>
      <c r="E9" s="6">
        <v>0.15417824074074074</v>
      </c>
      <c r="F9" t="s">
        <v>677</v>
      </c>
      <c r="G9" s="3"/>
      <c r="I9" s="27"/>
      <c r="J9" s="24"/>
      <c r="K9" s="24"/>
      <c r="L9" s="27"/>
      <c r="M9" s="23"/>
      <c r="N9" s="23"/>
      <c r="O9" s="23"/>
      <c r="P9" s="29"/>
      <c r="Q9" s="27"/>
    </row>
    <row r="10" spans="1:17" x14ac:dyDescent="0.25">
      <c r="A10" s="4">
        <v>7</v>
      </c>
      <c r="B10" t="s">
        <v>35</v>
      </c>
      <c r="C10" t="s">
        <v>36</v>
      </c>
      <c r="D10" t="s">
        <v>37</v>
      </c>
      <c r="E10" s="6">
        <v>0.16284722222222223</v>
      </c>
      <c r="F10" t="s">
        <v>677</v>
      </c>
      <c r="G10" s="3"/>
      <c r="I10" s="27"/>
      <c r="J10" s="24"/>
      <c r="K10" s="24"/>
      <c r="L10" s="27"/>
      <c r="M10" s="23"/>
      <c r="N10" s="23"/>
      <c r="O10" s="23"/>
      <c r="P10" s="29"/>
      <c r="Q10" s="27"/>
    </row>
    <row r="11" spans="1:17" x14ac:dyDescent="0.25">
      <c r="A11" s="4">
        <v>8</v>
      </c>
      <c r="B11" t="s">
        <v>38</v>
      </c>
      <c r="C11" t="s">
        <v>39</v>
      </c>
      <c r="D11" t="s">
        <v>40</v>
      </c>
      <c r="E11" s="6">
        <v>0.14348379629629629</v>
      </c>
      <c r="F11" t="s">
        <v>675</v>
      </c>
      <c r="G11" s="3"/>
      <c r="I11" s="27"/>
      <c r="J11" s="24"/>
      <c r="K11" s="24"/>
      <c r="L11" s="27"/>
      <c r="M11" s="23"/>
      <c r="N11" s="23"/>
      <c r="O11" s="23"/>
      <c r="P11" s="29"/>
      <c r="Q11" s="27"/>
    </row>
    <row r="12" spans="1:17" x14ac:dyDescent="0.25">
      <c r="A12" s="4">
        <v>9</v>
      </c>
      <c r="B12" t="s">
        <v>42</v>
      </c>
      <c r="C12" t="s">
        <v>41</v>
      </c>
      <c r="D12" t="s">
        <v>43</v>
      </c>
      <c r="E12" s="6">
        <v>0.15224537037037036</v>
      </c>
      <c r="F12" t="s">
        <v>676</v>
      </c>
      <c r="G12" s="3"/>
      <c r="I12" s="27"/>
      <c r="J12" s="24"/>
      <c r="K12" s="24"/>
      <c r="L12" s="27"/>
      <c r="M12" s="23"/>
      <c r="N12" s="23"/>
      <c r="O12" s="23"/>
      <c r="P12" s="29"/>
      <c r="Q12" s="27"/>
    </row>
    <row r="13" spans="1:17" x14ac:dyDescent="0.25">
      <c r="A13" s="13">
        <v>10</v>
      </c>
      <c r="B13" t="s">
        <v>22</v>
      </c>
      <c r="C13" t="s">
        <v>5</v>
      </c>
      <c r="D13" t="s">
        <v>44</v>
      </c>
      <c r="E13" s="6">
        <v>0.15885416666666666</v>
      </c>
      <c r="F13" t="s">
        <v>676</v>
      </c>
      <c r="G13" s="3" t="s">
        <v>6</v>
      </c>
      <c r="I13" s="27"/>
      <c r="J13" s="24"/>
      <c r="K13" s="24"/>
      <c r="L13" s="27"/>
      <c r="M13" s="23"/>
      <c r="N13" s="23"/>
      <c r="O13" s="23"/>
      <c r="P13" s="29"/>
      <c r="Q13" s="27"/>
    </row>
    <row r="14" spans="1:17" x14ac:dyDescent="0.25">
      <c r="A14" s="4">
        <v>11</v>
      </c>
      <c r="B14" t="s">
        <v>42</v>
      </c>
      <c r="C14" t="s">
        <v>41</v>
      </c>
      <c r="D14" t="s">
        <v>45</v>
      </c>
      <c r="E14" s="6">
        <v>0.14519675925925926</v>
      </c>
      <c r="F14" t="s">
        <v>676</v>
      </c>
      <c r="G14" s="3"/>
      <c r="I14" s="27"/>
      <c r="J14" s="24"/>
      <c r="K14" s="24"/>
      <c r="L14" s="27"/>
      <c r="M14" s="23"/>
      <c r="N14" s="23"/>
      <c r="O14" s="23"/>
      <c r="P14" s="29"/>
      <c r="Q14" s="27"/>
    </row>
    <row r="15" spans="1:17" x14ac:dyDescent="0.25">
      <c r="A15" s="4">
        <v>12</v>
      </c>
      <c r="B15" t="s">
        <v>46</v>
      </c>
      <c r="C15" t="s">
        <v>47</v>
      </c>
      <c r="D15" t="s">
        <v>48</v>
      </c>
      <c r="E15" s="14">
        <v>0.13390046296296296</v>
      </c>
      <c r="F15" t="s">
        <v>676</v>
      </c>
      <c r="G15" s="3"/>
      <c r="I15" s="27"/>
      <c r="J15" s="24"/>
      <c r="K15" s="24"/>
      <c r="L15" s="27"/>
      <c r="M15" s="23"/>
      <c r="N15" s="23"/>
      <c r="O15" s="23"/>
      <c r="P15" s="29"/>
      <c r="Q15" s="27"/>
    </row>
    <row r="16" spans="1:17" x14ac:dyDescent="0.25">
      <c r="A16" s="36">
        <v>13</v>
      </c>
      <c r="B16" s="37" t="s">
        <v>22</v>
      </c>
      <c r="C16" s="37" t="s">
        <v>5</v>
      </c>
      <c r="D16" s="37" t="s">
        <v>49</v>
      </c>
      <c r="E16" s="38">
        <v>0.14425925925925925</v>
      </c>
      <c r="F16" s="37" t="s">
        <v>676</v>
      </c>
      <c r="G16" s="3" t="s">
        <v>6</v>
      </c>
      <c r="I16" s="27"/>
      <c r="J16" s="24"/>
      <c r="K16" s="24"/>
      <c r="L16" s="27"/>
      <c r="M16" s="23"/>
      <c r="N16" s="23"/>
      <c r="O16" s="23"/>
      <c r="P16" s="29"/>
      <c r="Q16" s="27"/>
    </row>
    <row r="17" spans="1:17" x14ac:dyDescent="0.25">
      <c r="A17" s="36">
        <v>14</v>
      </c>
      <c r="B17" s="37" t="s">
        <v>42</v>
      </c>
      <c r="C17" s="37" t="s">
        <v>41</v>
      </c>
      <c r="D17" s="37" t="s">
        <v>50</v>
      </c>
      <c r="E17" s="39">
        <v>0.16104166666666667</v>
      </c>
      <c r="F17" s="37" t="s">
        <v>675</v>
      </c>
      <c r="G17" s="3" t="s">
        <v>6</v>
      </c>
      <c r="I17" s="27"/>
      <c r="J17" s="24"/>
      <c r="K17" s="24"/>
      <c r="L17" s="27"/>
      <c r="M17" s="23"/>
      <c r="N17" s="23"/>
      <c r="O17" s="23"/>
      <c r="P17" s="29"/>
      <c r="Q17" s="27"/>
    </row>
    <row r="18" spans="1:17" x14ac:dyDescent="0.25">
      <c r="A18" s="36">
        <v>15</v>
      </c>
      <c r="B18" s="37" t="s">
        <v>22</v>
      </c>
      <c r="C18" s="37" t="s">
        <v>5</v>
      </c>
      <c r="D18" s="37" t="s">
        <v>51</v>
      </c>
      <c r="E18" s="38">
        <v>0.14493055555555556</v>
      </c>
      <c r="F18" s="37" t="s">
        <v>676</v>
      </c>
      <c r="G18" s="3"/>
      <c r="I18" s="27"/>
      <c r="J18" s="24"/>
      <c r="K18" s="24"/>
      <c r="L18" s="27"/>
      <c r="M18" s="23"/>
      <c r="N18" s="23"/>
      <c r="O18" s="23"/>
      <c r="P18" s="29"/>
      <c r="Q18" s="27"/>
    </row>
    <row r="19" spans="1:17" x14ac:dyDescent="0.25">
      <c r="A19" s="4">
        <v>16</v>
      </c>
      <c r="B19" t="s">
        <v>52</v>
      </c>
      <c r="C19" t="s">
        <v>53</v>
      </c>
      <c r="D19" t="s">
        <v>54</v>
      </c>
      <c r="E19" s="6">
        <v>0.15539351851851851</v>
      </c>
      <c r="F19" s="37" t="s">
        <v>677</v>
      </c>
      <c r="G19" s="3"/>
      <c r="I19" s="27"/>
      <c r="J19" s="24"/>
      <c r="K19" s="24"/>
      <c r="L19" s="27"/>
      <c r="M19" s="30"/>
      <c r="N19" s="30"/>
      <c r="O19" s="23"/>
      <c r="P19" s="29"/>
      <c r="Q19" s="27"/>
    </row>
    <row r="20" spans="1:17" ht="15.75" thickBot="1" x14ac:dyDescent="0.3">
      <c r="A20" s="62">
        <v>17</v>
      </c>
      <c r="B20" s="69" t="s">
        <v>55</v>
      </c>
      <c r="C20" s="69" t="s">
        <v>56</v>
      </c>
      <c r="D20" s="69" t="s">
        <v>57</v>
      </c>
      <c r="E20" s="70">
        <v>0.1564699074074074</v>
      </c>
      <c r="F20" s="71" t="s">
        <v>676</v>
      </c>
      <c r="G20" s="72"/>
      <c r="I20" s="27"/>
      <c r="J20" s="24"/>
      <c r="K20" s="24"/>
      <c r="L20" s="27"/>
      <c r="M20" s="30"/>
      <c r="N20" s="30"/>
      <c r="O20" s="23"/>
      <c r="P20" s="29"/>
      <c r="Q20" s="27"/>
    </row>
    <row r="21" spans="1:17" x14ac:dyDescent="0.25">
      <c r="A21" s="4">
        <v>18</v>
      </c>
      <c r="B21" t="s">
        <v>22</v>
      </c>
      <c r="C21" t="s">
        <v>5</v>
      </c>
      <c r="D21" t="s">
        <v>58</v>
      </c>
      <c r="E21" s="6">
        <v>0.16788194444444446</v>
      </c>
      <c r="F21" s="37" t="s">
        <v>676</v>
      </c>
      <c r="G21" s="3"/>
      <c r="I21" s="27"/>
      <c r="J21" s="24"/>
      <c r="K21" s="24"/>
      <c r="L21" s="27"/>
      <c r="M21" s="30"/>
      <c r="N21" s="30"/>
      <c r="O21" s="23"/>
      <c r="P21" s="29"/>
      <c r="Q21" s="27"/>
    </row>
    <row r="22" spans="1:17" x14ac:dyDescent="0.25">
      <c r="A22" s="4">
        <v>19</v>
      </c>
      <c r="B22" t="s">
        <v>22</v>
      </c>
      <c r="C22" t="s">
        <v>5</v>
      </c>
      <c r="D22" t="s">
        <v>59</v>
      </c>
      <c r="E22" s="6">
        <v>0.16130787037037037</v>
      </c>
      <c r="F22" s="37" t="s">
        <v>676</v>
      </c>
      <c r="G22" s="3"/>
      <c r="I22" s="31"/>
      <c r="J22" s="26"/>
      <c r="K22" s="24"/>
      <c r="L22" s="27"/>
      <c r="M22" s="30"/>
      <c r="N22" s="30"/>
      <c r="O22" s="23"/>
      <c r="P22" s="29"/>
      <c r="Q22" s="27"/>
    </row>
    <row r="23" spans="1:17" x14ac:dyDescent="0.25">
      <c r="A23" s="13">
        <v>20</v>
      </c>
      <c r="B23" t="s">
        <v>52</v>
      </c>
      <c r="C23" t="s">
        <v>53</v>
      </c>
      <c r="D23" t="s">
        <v>60</v>
      </c>
      <c r="E23" s="6">
        <v>0.15199074074074073</v>
      </c>
      <c r="F23" s="37" t="s">
        <v>675</v>
      </c>
      <c r="G23" s="3"/>
      <c r="I23" s="31"/>
      <c r="J23" s="26"/>
      <c r="K23" s="24"/>
      <c r="L23" s="27"/>
      <c r="M23" s="30"/>
      <c r="N23" s="30"/>
      <c r="O23" s="23"/>
      <c r="P23" s="29"/>
      <c r="Q23" s="27"/>
    </row>
    <row r="24" spans="1:17" x14ac:dyDescent="0.25">
      <c r="A24" s="4">
        <v>21</v>
      </c>
      <c r="B24" t="s">
        <v>61</v>
      </c>
      <c r="C24" t="s">
        <v>62</v>
      </c>
      <c r="D24" t="s">
        <v>63</v>
      </c>
      <c r="E24" s="6">
        <v>0.15126157407407406</v>
      </c>
      <c r="F24" s="37" t="s">
        <v>675</v>
      </c>
      <c r="G24" s="3"/>
      <c r="I24" s="31"/>
      <c r="J24" s="26"/>
      <c r="K24" s="24"/>
      <c r="L24" s="27"/>
      <c r="M24" s="30"/>
      <c r="N24" s="30"/>
      <c r="O24" s="23"/>
      <c r="P24" s="29"/>
      <c r="Q24" s="27"/>
    </row>
    <row r="25" spans="1:17" x14ac:dyDescent="0.25">
      <c r="A25" s="4">
        <v>22</v>
      </c>
      <c r="B25" t="s">
        <v>21</v>
      </c>
      <c r="C25" t="s">
        <v>7</v>
      </c>
      <c r="D25" t="s">
        <v>64</v>
      </c>
      <c r="E25" s="6">
        <v>0.15126157407407406</v>
      </c>
      <c r="F25" s="37" t="s">
        <v>678</v>
      </c>
      <c r="G25" s="3"/>
      <c r="I25" s="31"/>
      <c r="J25" s="26"/>
      <c r="K25" s="24"/>
      <c r="L25" s="27"/>
      <c r="M25" s="30"/>
      <c r="N25" s="30"/>
      <c r="O25" s="23"/>
      <c r="P25" s="29"/>
      <c r="Q25" s="27"/>
    </row>
    <row r="26" spans="1:17" x14ac:dyDescent="0.25">
      <c r="A26" s="4">
        <v>23</v>
      </c>
      <c r="B26" t="s">
        <v>22</v>
      </c>
      <c r="C26" t="s">
        <v>5</v>
      </c>
      <c r="D26" t="s">
        <v>65</v>
      </c>
      <c r="E26" s="6">
        <v>0.15251157407407409</v>
      </c>
      <c r="F26" s="37" t="s">
        <v>676</v>
      </c>
      <c r="G26" s="3"/>
      <c r="I26" s="31"/>
      <c r="J26" s="26"/>
      <c r="K26" s="24"/>
      <c r="L26" s="27"/>
      <c r="M26" s="30"/>
      <c r="N26" s="30"/>
      <c r="O26" s="23"/>
      <c r="P26" s="29"/>
      <c r="Q26" s="27"/>
    </row>
    <row r="27" spans="1:17" x14ac:dyDescent="0.25">
      <c r="A27" s="4">
        <v>24</v>
      </c>
      <c r="B27" t="s">
        <v>66</v>
      </c>
      <c r="C27" t="s">
        <v>67</v>
      </c>
      <c r="D27" t="s">
        <v>68</v>
      </c>
      <c r="E27" s="6">
        <v>0.15670138888888888</v>
      </c>
      <c r="F27" s="37" t="s">
        <v>675</v>
      </c>
      <c r="G27" s="3"/>
      <c r="I27" s="31"/>
      <c r="J27" s="26"/>
      <c r="K27" s="24"/>
      <c r="L27" s="27"/>
      <c r="M27" s="23"/>
      <c r="N27" s="23"/>
      <c r="O27" s="23"/>
      <c r="P27" s="29"/>
      <c r="Q27" s="27"/>
    </row>
    <row r="28" spans="1:17" x14ac:dyDescent="0.25">
      <c r="A28" s="13">
        <v>25</v>
      </c>
      <c r="B28" t="s">
        <v>69</v>
      </c>
      <c r="C28" t="s">
        <v>5</v>
      </c>
      <c r="D28" t="s">
        <v>70</v>
      </c>
      <c r="E28" s="6">
        <v>0.14673611111111109</v>
      </c>
      <c r="F28" s="37" t="s">
        <v>679</v>
      </c>
      <c r="G28" s="3"/>
      <c r="I28" s="31"/>
      <c r="J28" s="26"/>
      <c r="K28" s="24"/>
      <c r="L28" s="27"/>
      <c r="M28" s="30"/>
      <c r="N28" s="30"/>
      <c r="O28" s="23"/>
      <c r="P28" s="29"/>
      <c r="Q28" s="27"/>
    </row>
    <row r="29" spans="1:17" x14ac:dyDescent="0.25">
      <c r="A29" s="4">
        <v>26</v>
      </c>
      <c r="B29" t="s">
        <v>23</v>
      </c>
      <c r="C29" t="s">
        <v>5</v>
      </c>
      <c r="D29" t="s">
        <v>71</v>
      </c>
      <c r="E29" s="6">
        <v>0.15254629629629629</v>
      </c>
      <c r="F29" s="37" t="s">
        <v>678</v>
      </c>
      <c r="G29" s="3"/>
      <c r="I29" s="31"/>
      <c r="J29" s="26"/>
      <c r="K29" s="24"/>
      <c r="L29" s="27"/>
      <c r="M29" s="30"/>
      <c r="N29" s="30"/>
      <c r="O29" s="23"/>
      <c r="P29" s="29"/>
      <c r="Q29" s="27"/>
    </row>
    <row r="30" spans="1:17" x14ac:dyDescent="0.25">
      <c r="A30" s="4">
        <v>27</v>
      </c>
      <c r="B30" t="s">
        <v>23</v>
      </c>
      <c r="C30" t="s">
        <v>5</v>
      </c>
      <c r="D30" t="s">
        <v>72</v>
      </c>
      <c r="E30" s="6">
        <v>0.15730324074074073</v>
      </c>
      <c r="F30" s="37" t="s">
        <v>676</v>
      </c>
      <c r="G30" s="3"/>
      <c r="I30" s="31"/>
      <c r="J30" s="26"/>
      <c r="K30" s="24"/>
      <c r="L30" s="27"/>
      <c r="M30" s="30"/>
      <c r="N30" s="30"/>
      <c r="O30" s="23"/>
      <c r="P30" s="29"/>
      <c r="Q30" s="27"/>
    </row>
    <row r="31" spans="1:17" x14ac:dyDescent="0.25">
      <c r="A31" s="4">
        <v>28</v>
      </c>
      <c r="B31" t="s">
        <v>22</v>
      </c>
      <c r="C31" t="s">
        <v>5</v>
      </c>
      <c r="D31" t="s">
        <v>73</v>
      </c>
      <c r="E31" s="6">
        <v>0.1542824074074074</v>
      </c>
      <c r="F31" s="37" t="s">
        <v>677</v>
      </c>
      <c r="G31" s="3"/>
      <c r="I31" s="31"/>
      <c r="J31" s="26"/>
      <c r="K31" s="24"/>
      <c r="L31" s="27"/>
      <c r="M31" s="30"/>
      <c r="N31" s="30"/>
      <c r="O31" s="23"/>
      <c r="P31" s="29"/>
      <c r="Q31" s="27"/>
    </row>
    <row r="32" spans="1:17" x14ac:dyDescent="0.25">
      <c r="A32" s="4">
        <v>29</v>
      </c>
      <c r="B32" t="s">
        <v>35</v>
      </c>
      <c r="C32" t="s">
        <v>36</v>
      </c>
      <c r="D32" t="s">
        <v>74</v>
      </c>
      <c r="E32" s="6">
        <v>0.15932870370370369</v>
      </c>
      <c r="F32" s="37" t="s">
        <v>680</v>
      </c>
      <c r="G32" s="3"/>
      <c r="I32" s="31"/>
      <c r="J32" s="26"/>
      <c r="K32" s="24"/>
      <c r="L32" s="27"/>
      <c r="M32" s="30"/>
      <c r="N32" s="30"/>
      <c r="O32" s="23"/>
      <c r="P32" s="29"/>
      <c r="Q32" s="27"/>
    </row>
    <row r="33" spans="1:17" x14ac:dyDescent="0.25">
      <c r="A33" s="13">
        <v>30</v>
      </c>
      <c r="B33" t="s">
        <v>38</v>
      </c>
      <c r="C33" t="s">
        <v>39</v>
      </c>
      <c r="D33" t="s">
        <v>75</v>
      </c>
      <c r="E33" s="6">
        <v>0.13961805555555554</v>
      </c>
      <c r="F33" s="37" t="s">
        <v>675</v>
      </c>
      <c r="G33" s="3"/>
      <c r="I33" s="31"/>
      <c r="J33" s="26"/>
      <c r="K33" s="24"/>
      <c r="L33" s="27"/>
      <c r="M33" s="30"/>
      <c r="N33" s="30"/>
      <c r="O33" s="23"/>
      <c r="P33" s="29"/>
      <c r="Q33" s="27"/>
    </row>
    <row r="34" spans="1:17" x14ac:dyDescent="0.25">
      <c r="A34" s="4">
        <v>31</v>
      </c>
      <c r="B34" t="s">
        <v>77</v>
      </c>
      <c r="C34" t="s">
        <v>62</v>
      </c>
      <c r="D34" t="s">
        <v>76</v>
      </c>
      <c r="E34" s="6">
        <v>0.15850694444444444</v>
      </c>
      <c r="F34" s="37" t="s">
        <v>675</v>
      </c>
      <c r="G34" s="3"/>
      <c r="I34" s="31"/>
      <c r="J34" s="26"/>
      <c r="K34" s="24"/>
      <c r="L34" s="27"/>
      <c r="M34" s="30"/>
      <c r="N34" s="30"/>
      <c r="O34" s="23"/>
      <c r="P34" s="29"/>
      <c r="Q34" s="27"/>
    </row>
    <row r="35" spans="1:17" x14ac:dyDescent="0.25">
      <c r="A35" s="4">
        <v>32</v>
      </c>
      <c r="B35" t="s">
        <v>78</v>
      </c>
      <c r="C35" t="s">
        <v>41</v>
      </c>
      <c r="D35" t="s">
        <v>79</v>
      </c>
      <c r="E35" s="6">
        <v>0.16039351851851852</v>
      </c>
      <c r="F35" s="37" t="s">
        <v>676</v>
      </c>
      <c r="G35" s="3" t="s">
        <v>8</v>
      </c>
      <c r="I35" s="31"/>
      <c r="J35" s="26"/>
      <c r="K35" s="24"/>
      <c r="L35" s="27"/>
      <c r="M35" s="30"/>
      <c r="N35" s="30"/>
      <c r="O35" s="23"/>
      <c r="P35" s="29"/>
      <c r="Q35" s="27"/>
    </row>
    <row r="36" spans="1:17" x14ac:dyDescent="0.25">
      <c r="A36" s="4">
        <v>33</v>
      </c>
      <c r="B36" t="s">
        <v>80</v>
      </c>
      <c r="C36" t="s">
        <v>5</v>
      </c>
      <c r="D36" t="s">
        <v>81</v>
      </c>
      <c r="E36" s="6">
        <v>0.15284722222222222</v>
      </c>
      <c r="F36" s="37" t="s">
        <v>679</v>
      </c>
      <c r="G36" s="3" t="s">
        <v>6</v>
      </c>
      <c r="I36" s="31"/>
      <c r="J36" s="26"/>
      <c r="K36" s="24"/>
      <c r="L36" s="27"/>
      <c r="M36" s="30"/>
      <c r="N36" s="30"/>
      <c r="O36" s="23"/>
      <c r="P36" s="29"/>
      <c r="Q36" s="27"/>
    </row>
    <row r="37" spans="1:17" x14ac:dyDescent="0.25">
      <c r="A37" s="4">
        <v>34</v>
      </c>
      <c r="B37" t="s">
        <v>82</v>
      </c>
      <c r="C37" t="s">
        <v>5</v>
      </c>
      <c r="D37" t="s">
        <v>83</v>
      </c>
      <c r="E37" s="6">
        <v>0.15372685185185184</v>
      </c>
      <c r="F37" s="37" t="s">
        <v>681</v>
      </c>
      <c r="G37" s="3"/>
      <c r="I37" s="27"/>
      <c r="J37" s="27"/>
      <c r="K37" s="24"/>
      <c r="L37" s="27"/>
      <c r="M37" s="30"/>
      <c r="N37" s="30"/>
      <c r="O37" s="23"/>
      <c r="P37" s="29"/>
      <c r="Q37" s="27"/>
    </row>
    <row r="38" spans="1:17" x14ac:dyDescent="0.25">
      <c r="A38" s="4">
        <v>35</v>
      </c>
      <c r="B38" t="s">
        <v>84</v>
      </c>
      <c r="C38" t="s">
        <v>5</v>
      </c>
      <c r="D38" t="s">
        <v>85</v>
      </c>
      <c r="E38" s="6">
        <v>0.17097222222222222</v>
      </c>
      <c r="F38" s="37" t="s">
        <v>675</v>
      </c>
      <c r="G38" s="3"/>
      <c r="I38" s="27"/>
      <c r="J38" s="27"/>
      <c r="K38" s="24"/>
      <c r="L38" s="27"/>
      <c r="M38" s="30"/>
      <c r="N38" s="30"/>
      <c r="O38" s="23"/>
      <c r="P38" s="29"/>
      <c r="Q38" s="27"/>
    </row>
    <row r="39" spans="1:17" x14ac:dyDescent="0.25">
      <c r="A39" s="4">
        <v>36</v>
      </c>
      <c r="B39" t="s">
        <v>86</v>
      </c>
      <c r="C39" t="s">
        <v>5</v>
      </c>
      <c r="D39" t="s">
        <v>87</v>
      </c>
      <c r="E39" s="6">
        <v>0.17052083333333334</v>
      </c>
      <c r="F39" s="37" t="s">
        <v>680</v>
      </c>
      <c r="G39" s="3" t="s">
        <v>6</v>
      </c>
      <c r="I39" s="27"/>
      <c r="J39" s="27"/>
      <c r="K39" s="24"/>
      <c r="L39" s="27"/>
      <c r="M39" s="30"/>
      <c r="N39" s="30"/>
      <c r="O39" s="23"/>
      <c r="P39" s="29"/>
      <c r="Q39" s="27"/>
    </row>
    <row r="40" spans="1:17" x14ac:dyDescent="0.25">
      <c r="A40" s="4">
        <v>37</v>
      </c>
      <c r="B40" t="s">
        <v>88</v>
      </c>
      <c r="C40" t="s">
        <v>89</v>
      </c>
      <c r="D40" s="77" t="s">
        <v>90</v>
      </c>
      <c r="E40" s="6">
        <v>0.15054398148148149</v>
      </c>
      <c r="F40" s="37" t="s">
        <v>675</v>
      </c>
      <c r="G40" s="3"/>
      <c r="I40" s="27"/>
      <c r="J40" s="24"/>
      <c r="K40" s="24"/>
      <c r="L40" s="27"/>
      <c r="M40" s="30"/>
      <c r="N40" s="30"/>
      <c r="O40" s="23"/>
      <c r="P40" s="29"/>
      <c r="Q40" s="27"/>
    </row>
    <row r="41" spans="1:17" x14ac:dyDescent="0.25">
      <c r="A41" s="4">
        <v>38</v>
      </c>
      <c r="B41" t="s">
        <v>91</v>
      </c>
      <c r="C41" t="s">
        <v>5</v>
      </c>
      <c r="D41" s="77" t="s">
        <v>92</v>
      </c>
      <c r="E41" s="6">
        <v>0.15744212962962964</v>
      </c>
      <c r="F41" s="37" t="s">
        <v>676</v>
      </c>
      <c r="G41" s="3" t="s">
        <v>10</v>
      </c>
      <c r="I41" s="27"/>
      <c r="J41" s="24"/>
      <c r="K41" s="24"/>
      <c r="L41" s="27"/>
      <c r="M41" s="30"/>
      <c r="N41" s="30"/>
      <c r="O41" s="23"/>
      <c r="P41" s="29"/>
      <c r="Q41" s="27"/>
    </row>
    <row r="42" spans="1:17" x14ac:dyDescent="0.25">
      <c r="A42" s="4">
        <v>39</v>
      </c>
      <c r="B42" t="s">
        <v>52</v>
      </c>
      <c r="C42" t="s">
        <v>53</v>
      </c>
      <c r="D42" t="s">
        <v>93</v>
      </c>
      <c r="E42" s="6">
        <v>0.15877314814814816</v>
      </c>
      <c r="F42" s="37" t="s">
        <v>675</v>
      </c>
      <c r="G42" s="3"/>
      <c r="I42" s="27"/>
      <c r="J42" s="24"/>
      <c r="K42" s="24"/>
      <c r="L42" s="27"/>
      <c r="M42" s="30"/>
      <c r="N42" s="30"/>
      <c r="O42" s="23"/>
      <c r="P42" s="29"/>
      <c r="Q42" s="27"/>
    </row>
    <row r="43" spans="1:17" x14ac:dyDescent="0.25">
      <c r="A43" s="13">
        <v>40</v>
      </c>
      <c r="B43" t="s">
        <v>42</v>
      </c>
      <c r="C43" t="s">
        <v>41</v>
      </c>
      <c r="D43" t="s">
        <v>94</v>
      </c>
      <c r="E43" s="6">
        <v>0.15560185185185185</v>
      </c>
      <c r="F43" s="37" t="s">
        <v>676</v>
      </c>
      <c r="G43" s="3"/>
      <c r="I43" s="27"/>
      <c r="J43" s="24"/>
      <c r="K43" s="24"/>
      <c r="L43" s="27"/>
      <c r="M43" s="30"/>
      <c r="N43" s="30"/>
      <c r="O43" s="23"/>
      <c r="P43" s="29"/>
      <c r="Q43" s="27"/>
    </row>
    <row r="44" spans="1:17" x14ac:dyDescent="0.25">
      <c r="A44" s="4">
        <v>41</v>
      </c>
      <c r="B44" t="s">
        <v>95</v>
      </c>
      <c r="C44" t="s">
        <v>53</v>
      </c>
      <c r="D44" t="s">
        <v>96</v>
      </c>
      <c r="E44" s="6">
        <v>0.15913194444444445</v>
      </c>
      <c r="F44" s="37" t="s">
        <v>675</v>
      </c>
      <c r="G44" s="3"/>
      <c r="I44" s="27"/>
      <c r="J44" s="27"/>
      <c r="K44" s="24"/>
      <c r="L44" s="27"/>
      <c r="M44" s="30"/>
      <c r="N44" s="30"/>
      <c r="O44" s="23"/>
      <c r="P44" s="29"/>
      <c r="Q44" s="27"/>
    </row>
    <row r="45" spans="1:17" x14ac:dyDescent="0.25">
      <c r="A45" s="4">
        <v>42</v>
      </c>
      <c r="B45" t="s">
        <v>97</v>
      </c>
      <c r="C45" t="s">
        <v>5</v>
      </c>
      <c r="D45" t="s">
        <v>98</v>
      </c>
      <c r="E45" s="6">
        <v>0.14998842592592593</v>
      </c>
      <c r="F45" s="37" t="s">
        <v>676</v>
      </c>
      <c r="G45" s="3"/>
      <c r="I45" s="27"/>
      <c r="J45" s="27"/>
      <c r="K45" s="27"/>
      <c r="L45" s="27"/>
      <c r="M45" s="30"/>
      <c r="N45" s="30"/>
      <c r="O45" s="23"/>
      <c r="P45" s="29"/>
      <c r="Q45" s="27"/>
    </row>
    <row r="46" spans="1:17" x14ac:dyDescent="0.25">
      <c r="A46" s="4">
        <v>43</v>
      </c>
      <c r="B46" t="s">
        <v>99</v>
      </c>
      <c r="C46" t="s">
        <v>100</v>
      </c>
      <c r="D46" t="s">
        <v>101</v>
      </c>
      <c r="E46" s="6">
        <v>0.14866898148148147</v>
      </c>
      <c r="F46" s="37" t="s">
        <v>675</v>
      </c>
      <c r="G46" s="3"/>
      <c r="I46" s="27"/>
      <c r="J46" s="27"/>
      <c r="K46" s="27"/>
      <c r="L46" s="27"/>
      <c r="M46" s="30"/>
      <c r="N46" s="30"/>
      <c r="O46" s="23"/>
      <c r="P46" s="29"/>
      <c r="Q46" s="27"/>
    </row>
    <row r="47" spans="1:17" x14ac:dyDescent="0.25">
      <c r="A47" s="4">
        <v>44</v>
      </c>
      <c r="B47" t="s">
        <v>61</v>
      </c>
      <c r="C47" t="s">
        <v>62</v>
      </c>
      <c r="D47" t="s">
        <v>102</v>
      </c>
      <c r="E47" s="6">
        <v>0.15909722222222222</v>
      </c>
      <c r="F47" s="37" t="s">
        <v>675</v>
      </c>
      <c r="G47" s="3"/>
      <c r="I47" s="32"/>
      <c r="J47" s="32"/>
      <c r="K47" s="32"/>
      <c r="L47" s="27"/>
      <c r="M47" s="30"/>
      <c r="N47" s="30"/>
      <c r="O47" s="23"/>
      <c r="P47" s="29"/>
      <c r="Q47" s="27"/>
    </row>
    <row r="48" spans="1:17" x14ac:dyDescent="0.25">
      <c r="A48" s="4">
        <v>45</v>
      </c>
      <c r="B48" t="s">
        <v>66</v>
      </c>
      <c r="C48" t="s">
        <v>67</v>
      </c>
      <c r="D48" t="s">
        <v>103</v>
      </c>
      <c r="E48" s="6">
        <v>0.16078703703703703</v>
      </c>
      <c r="F48" s="37" t="s">
        <v>675</v>
      </c>
      <c r="G48" s="3" t="s">
        <v>9</v>
      </c>
      <c r="I48" s="32"/>
      <c r="J48" s="32"/>
      <c r="K48" s="32"/>
      <c r="L48" s="27"/>
      <c r="M48" s="30"/>
      <c r="N48" s="30"/>
      <c r="O48" s="23"/>
      <c r="P48" s="29"/>
      <c r="Q48" s="27"/>
    </row>
    <row r="49" spans="1:17" x14ac:dyDescent="0.25">
      <c r="A49" s="4">
        <v>46</v>
      </c>
      <c r="B49" t="s">
        <v>22</v>
      </c>
      <c r="C49" t="s">
        <v>5</v>
      </c>
      <c r="D49" t="s">
        <v>104</v>
      </c>
      <c r="E49" s="6">
        <v>0.16795138888888891</v>
      </c>
      <c r="F49" s="37" t="s">
        <v>678</v>
      </c>
      <c r="G49" s="3"/>
      <c r="I49" s="32"/>
      <c r="J49" s="32"/>
      <c r="K49" s="32"/>
      <c r="L49" s="27"/>
      <c r="M49" s="30"/>
      <c r="N49" s="30"/>
      <c r="O49" s="23"/>
      <c r="P49" s="29"/>
      <c r="Q49" s="27"/>
    </row>
    <row r="50" spans="1:17" x14ac:dyDescent="0.25">
      <c r="A50" s="4">
        <v>47</v>
      </c>
      <c r="B50" t="s">
        <v>105</v>
      </c>
      <c r="C50" t="s">
        <v>106</v>
      </c>
      <c r="D50" s="77" t="s">
        <v>107</v>
      </c>
      <c r="E50" s="6">
        <v>0.15745370370370371</v>
      </c>
      <c r="F50" s="37" t="s">
        <v>675</v>
      </c>
      <c r="G50" s="3"/>
      <c r="I50" s="32"/>
      <c r="J50" s="32"/>
      <c r="K50" s="32"/>
      <c r="L50" s="27"/>
      <c r="M50" s="30"/>
      <c r="N50" s="30"/>
      <c r="O50" s="23"/>
      <c r="P50" s="29"/>
      <c r="Q50" s="27"/>
    </row>
    <row r="51" spans="1:17" x14ac:dyDescent="0.25">
      <c r="A51" s="4">
        <v>48</v>
      </c>
      <c r="B51" t="s">
        <v>22</v>
      </c>
      <c r="C51" t="s">
        <v>5</v>
      </c>
      <c r="D51" s="77" t="s">
        <v>108</v>
      </c>
      <c r="E51" s="6">
        <v>0.1554861111111111</v>
      </c>
      <c r="F51" s="37" t="s">
        <v>676</v>
      </c>
      <c r="G51" s="3"/>
      <c r="I51" s="32"/>
      <c r="J51" s="32"/>
      <c r="K51" s="32"/>
      <c r="L51" s="27"/>
      <c r="M51" s="30"/>
      <c r="N51" s="30"/>
      <c r="O51" s="23"/>
      <c r="P51" s="29"/>
      <c r="Q51" s="27"/>
    </row>
    <row r="52" spans="1:17" x14ac:dyDescent="0.25">
      <c r="A52" s="4">
        <v>49</v>
      </c>
      <c r="B52" t="s">
        <v>109</v>
      </c>
      <c r="C52" t="s">
        <v>100</v>
      </c>
      <c r="D52" t="s">
        <v>110</v>
      </c>
      <c r="E52" s="6">
        <v>0.15160879629629628</v>
      </c>
      <c r="F52" s="37" t="s">
        <v>675</v>
      </c>
      <c r="G52" s="3" t="s">
        <v>6</v>
      </c>
      <c r="I52" s="32"/>
      <c r="J52" s="32"/>
      <c r="K52" s="32"/>
      <c r="L52" s="27"/>
      <c r="M52" s="30"/>
      <c r="N52" s="30"/>
      <c r="O52" s="23"/>
      <c r="P52" s="29"/>
      <c r="Q52" s="27"/>
    </row>
    <row r="53" spans="1:17" x14ac:dyDescent="0.25">
      <c r="A53" s="13">
        <v>50</v>
      </c>
      <c r="B53" t="s">
        <v>111</v>
      </c>
      <c r="C53" t="s">
        <v>5</v>
      </c>
      <c r="D53" t="s">
        <v>112</v>
      </c>
      <c r="E53" s="6">
        <v>0.1577314814814815</v>
      </c>
      <c r="F53" s="37" t="s">
        <v>675</v>
      </c>
      <c r="G53" s="3"/>
      <c r="I53" s="32"/>
      <c r="J53" s="32"/>
      <c r="K53" s="32"/>
      <c r="L53" s="27"/>
      <c r="M53" s="30"/>
      <c r="N53" s="30"/>
      <c r="O53" s="23"/>
      <c r="P53" s="29"/>
      <c r="Q53" s="27"/>
    </row>
    <row r="54" spans="1:17" x14ac:dyDescent="0.25">
      <c r="A54" s="4">
        <v>51</v>
      </c>
      <c r="B54" t="s">
        <v>113</v>
      </c>
      <c r="C54" t="s">
        <v>5</v>
      </c>
      <c r="D54" t="s">
        <v>114</v>
      </c>
      <c r="E54" s="6">
        <v>0.16937500000000003</v>
      </c>
      <c r="F54" s="37" t="s">
        <v>681</v>
      </c>
      <c r="G54" s="3"/>
      <c r="I54" s="32"/>
      <c r="J54" s="32"/>
      <c r="K54" s="32"/>
      <c r="L54" s="27"/>
      <c r="M54" s="30"/>
      <c r="N54" s="30"/>
      <c r="O54" s="23"/>
      <c r="P54" s="29"/>
      <c r="Q54" s="27"/>
    </row>
    <row r="55" spans="1:17" x14ac:dyDescent="0.25">
      <c r="A55" s="4">
        <v>52</v>
      </c>
      <c r="B55" t="s">
        <v>115</v>
      </c>
      <c r="C55" t="s">
        <v>116</v>
      </c>
      <c r="D55" s="77" t="s">
        <v>117</v>
      </c>
      <c r="E55" s="6">
        <v>0.1559837962962963</v>
      </c>
      <c r="F55" s="37" t="s">
        <v>675</v>
      </c>
      <c r="G55" s="3"/>
      <c r="I55" s="32"/>
      <c r="J55" s="32"/>
      <c r="K55" s="32"/>
      <c r="L55" s="27"/>
      <c r="M55" s="30"/>
      <c r="N55" s="30"/>
      <c r="O55" s="23"/>
      <c r="P55" s="29"/>
      <c r="Q55" s="27"/>
    </row>
    <row r="56" spans="1:17" x14ac:dyDescent="0.25">
      <c r="A56" s="4">
        <v>53</v>
      </c>
      <c r="B56" t="s">
        <v>118</v>
      </c>
      <c r="C56" t="s">
        <v>119</v>
      </c>
      <c r="D56" s="77" t="s">
        <v>120</v>
      </c>
      <c r="E56" s="6">
        <v>0.16063657407407408</v>
      </c>
      <c r="F56" s="37" t="s">
        <v>676</v>
      </c>
      <c r="G56" s="3"/>
      <c r="I56" s="32"/>
      <c r="J56" s="32"/>
      <c r="K56" s="32"/>
      <c r="L56" s="27"/>
      <c r="M56" s="30"/>
      <c r="N56" s="30"/>
      <c r="O56" s="23"/>
      <c r="P56" s="29"/>
      <c r="Q56" s="27"/>
    </row>
    <row r="57" spans="1:17" x14ac:dyDescent="0.25">
      <c r="A57" s="4">
        <v>54</v>
      </c>
      <c r="B57" t="s">
        <v>122</v>
      </c>
      <c r="C57" t="s">
        <v>5</v>
      </c>
      <c r="D57" t="s">
        <v>121</v>
      </c>
      <c r="E57" s="6">
        <v>0.15511574074074075</v>
      </c>
      <c r="F57" s="37" t="s">
        <v>680</v>
      </c>
      <c r="G57" s="3"/>
      <c r="I57" s="32"/>
      <c r="J57" s="32"/>
      <c r="K57" s="32"/>
      <c r="L57" s="27"/>
      <c r="M57" s="30"/>
      <c r="N57" s="30"/>
      <c r="O57" s="23"/>
      <c r="P57" s="29"/>
      <c r="Q57" s="27"/>
    </row>
    <row r="58" spans="1:17" x14ac:dyDescent="0.25">
      <c r="A58" s="4">
        <v>55</v>
      </c>
      <c r="B58" t="s">
        <v>123</v>
      </c>
      <c r="C58" t="s">
        <v>124</v>
      </c>
      <c r="D58" t="s">
        <v>125</v>
      </c>
      <c r="E58" s="6">
        <v>0.19692129629629629</v>
      </c>
      <c r="F58" s="37" t="s">
        <v>676</v>
      </c>
      <c r="G58" s="3"/>
      <c r="I58" s="32"/>
      <c r="J58" s="32"/>
      <c r="K58" s="32"/>
      <c r="L58" s="27"/>
      <c r="M58" s="30"/>
      <c r="N58" s="30"/>
      <c r="O58" s="23"/>
      <c r="P58" s="29"/>
      <c r="Q58" s="27"/>
    </row>
    <row r="59" spans="1:17" ht="15.75" thickBot="1" x14ac:dyDescent="0.3">
      <c r="A59" s="62">
        <v>56</v>
      </c>
      <c r="B59" s="69" t="s">
        <v>126</v>
      </c>
      <c r="C59" s="69" t="s">
        <v>5</v>
      </c>
      <c r="D59" s="69" t="s">
        <v>127</v>
      </c>
      <c r="E59" s="70">
        <v>0.16818287037037039</v>
      </c>
      <c r="F59" s="71" t="s">
        <v>680</v>
      </c>
      <c r="G59" s="72"/>
      <c r="I59" s="32"/>
      <c r="J59" s="32"/>
      <c r="K59" s="32"/>
      <c r="L59" s="27"/>
      <c r="M59" s="30"/>
      <c r="N59" s="30"/>
      <c r="O59" s="23"/>
      <c r="P59" s="29"/>
      <c r="Q59" s="27"/>
    </row>
    <row r="60" spans="1:17" x14ac:dyDescent="0.25">
      <c r="A60" s="4">
        <v>57</v>
      </c>
      <c r="B60" t="s">
        <v>42</v>
      </c>
      <c r="C60" t="s">
        <v>41</v>
      </c>
      <c r="D60" t="s">
        <v>128</v>
      </c>
      <c r="E60" s="6">
        <v>0.15612268518518518</v>
      </c>
      <c r="F60" s="37" t="s">
        <v>676</v>
      </c>
      <c r="G60" s="3" t="s">
        <v>6</v>
      </c>
      <c r="I60" s="32"/>
      <c r="J60" s="32"/>
      <c r="K60" s="32"/>
      <c r="L60" s="27"/>
      <c r="M60" s="30"/>
      <c r="N60" s="30"/>
      <c r="O60" s="23"/>
      <c r="P60" s="29"/>
      <c r="Q60" s="27"/>
    </row>
    <row r="61" spans="1:17" x14ac:dyDescent="0.25">
      <c r="A61" s="4">
        <v>58</v>
      </c>
      <c r="B61" t="s">
        <v>129</v>
      </c>
      <c r="C61" t="s">
        <v>5</v>
      </c>
      <c r="D61" t="s">
        <v>130</v>
      </c>
      <c r="E61" s="6">
        <v>0.21056712962962965</v>
      </c>
      <c r="F61" s="37" t="s">
        <v>675</v>
      </c>
      <c r="G61" s="3"/>
      <c r="I61" s="32"/>
      <c r="J61" s="32"/>
      <c r="K61" s="32"/>
      <c r="L61" s="27"/>
      <c r="M61" s="23"/>
      <c r="N61" s="23"/>
      <c r="O61" s="23"/>
      <c r="P61" s="29"/>
      <c r="Q61" s="27"/>
    </row>
    <row r="62" spans="1:17" x14ac:dyDescent="0.25">
      <c r="A62" s="4">
        <v>59</v>
      </c>
      <c r="B62" t="s">
        <v>131</v>
      </c>
      <c r="C62" t="s">
        <v>204</v>
      </c>
      <c r="D62" t="s">
        <v>132</v>
      </c>
      <c r="E62" s="6">
        <v>0.18422453703703703</v>
      </c>
      <c r="F62" s="37" t="s">
        <v>675</v>
      </c>
      <c r="G62" s="3"/>
      <c r="I62" s="32"/>
      <c r="J62" s="32"/>
      <c r="K62" s="32"/>
      <c r="L62" s="27"/>
      <c r="M62" s="23"/>
      <c r="N62" s="23"/>
      <c r="O62" s="23"/>
      <c r="P62" s="29"/>
      <c r="Q62" s="27"/>
    </row>
    <row r="63" spans="1:17" x14ac:dyDescent="0.25">
      <c r="A63" s="13">
        <v>60</v>
      </c>
      <c r="B63" t="s">
        <v>133</v>
      </c>
      <c r="C63" t="s">
        <v>67</v>
      </c>
      <c r="D63" t="s">
        <v>134</v>
      </c>
      <c r="E63" s="6">
        <v>0.16674768518518521</v>
      </c>
      <c r="F63" s="37" t="s">
        <v>676</v>
      </c>
      <c r="G63" s="3"/>
      <c r="I63" s="32"/>
      <c r="J63" s="32"/>
      <c r="K63" s="32"/>
      <c r="L63" s="27"/>
      <c r="M63" s="23"/>
      <c r="N63" s="23"/>
      <c r="O63" s="23"/>
      <c r="P63" s="29"/>
      <c r="Q63" s="27"/>
    </row>
    <row r="64" spans="1:17" x14ac:dyDescent="0.25">
      <c r="A64" s="4">
        <v>61</v>
      </c>
      <c r="B64" t="s">
        <v>135</v>
      </c>
      <c r="C64" t="s">
        <v>136</v>
      </c>
      <c r="D64" t="s">
        <v>137</v>
      </c>
      <c r="E64" s="6">
        <v>0.15591435185185185</v>
      </c>
      <c r="F64" s="37" t="s">
        <v>675</v>
      </c>
      <c r="G64" s="3"/>
      <c r="I64" s="32"/>
      <c r="J64" s="32"/>
      <c r="K64" s="32"/>
      <c r="L64" s="27"/>
      <c r="M64" s="23"/>
      <c r="N64" s="23"/>
      <c r="O64" s="23"/>
      <c r="P64" s="29"/>
      <c r="Q64" s="27"/>
    </row>
    <row r="65" spans="1:17" x14ac:dyDescent="0.25">
      <c r="A65" s="4">
        <v>62</v>
      </c>
      <c r="B65" t="s">
        <v>131</v>
      </c>
      <c r="C65" t="s">
        <v>67</v>
      </c>
      <c r="D65" t="s">
        <v>138</v>
      </c>
      <c r="E65" s="6">
        <v>0.20797453703703703</v>
      </c>
      <c r="F65" s="37" t="s">
        <v>678</v>
      </c>
      <c r="G65" s="3"/>
      <c r="I65" s="32"/>
      <c r="J65" s="32"/>
      <c r="K65" s="32"/>
      <c r="L65" s="27"/>
      <c r="M65" s="23"/>
      <c r="N65" s="23"/>
      <c r="O65" s="23"/>
      <c r="P65" s="29"/>
      <c r="Q65" s="27"/>
    </row>
    <row r="66" spans="1:17" x14ac:dyDescent="0.25">
      <c r="A66" s="4">
        <v>63</v>
      </c>
      <c r="B66" t="s">
        <v>139</v>
      </c>
      <c r="C66" t="s">
        <v>5</v>
      </c>
      <c r="D66" t="s">
        <v>140</v>
      </c>
      <c r="E66" s="6">
        <v>0.17228009259259258</v>
      </c>
      <c r="F66" s="37" t="s">
        <v>678</v>
      </c>
      <c r="G66" s="3"/>
      <c r="I66" s="32"/>
      <c r="J66" s="32"/>
      <c r="K66" s="32"/>
      <c r="L66" s="27"/>
      <c r="M66" s="23"/>
      <c r="N66" s="23"/>
      <c r="O66" s="23"/>
      <c r="P66" s="29"/>
      <c r="Q66" s="27"/>
    </row>
    <row r="67" spans="1:17" x14ac:dyDescent="0.25">
      <c r="A67" s="4">
        <v>64</v>
      </c>
      <c r="B67" t="s">
        <v>141</v>
      </c>
      <c r="C67" t="s">
        <v>5</v>
      </c>
      <c r="D67" t="s">
        <v>142</v>
      </c>
      <c r="E67" s="6">
        <v>0.15722222222222224</v>
      </c>
      <c r="F67" s="37" t="s">
        <v>676</v>
      </c>
      <c r="G67" s="3"/>
      <c r="I67" s="32"/>
      <c r="J67" s="32"/>
      <c r="K67" s="32"/>
      <c r="L67" s="27"/>
      <c r="M67" s="23"/>
      <c r="N67" s="23"/>
      <c r="O67" s="23"/>
      <c r="P67" s="29"/>
      <c r="Q67" s="27"/>
    </row>
    <row r="68" spans="1:17" x14ac:dyDescent="0.25">
      <c r="A68" s="4">
        <v>65</v>
      </c>
      <c r="B68" t="s">
        <v>143</v>
      </c>
      <c r="C68" t="s">
        <v>931</v>
      </c>
      <c r="D68" t="s">
        <v>144</v>
      </c>
      <c r="E68" s="6">
        <v>0.16863425925925926</v>
      </c>
      <c r="F68" s="37" t="s">
        <v>675</v>
      </c>
      <c r="G68" s="3"/>
      <c r="I68" s="32"/>
      <c r="J68" s="32"/>
      <c r="K68" s="32"/>
      <c r="L68" s="27"/>
      <c r="M68" s="23"/>
      <c r="N68" s="23"/>
      <c r="O68" s="23"/>
      <c r="P68" s="29"/>
      <c r="Q68" s="27"/>
    </row>
    <row r="69" spans="1:17" x14ac:dyDescent="0.25">
      <c r="A69" s="4">
        <v>66</v>
      </c>
      <c r="B69" t="s">
        <v>145</v>
      </c>
      <c r="C69" t="s">
        <v>5</v>
      </c>
      <c r="D69" t="s">
        <v>146</v>
      </c>
      <c r="E69" s="6">
        <v>0.18861111111111109</v>
      </c>
      <c r="F69" s="37" t="s">
        <v>677</v>
      </c>
      <c r="G69" s="3"/>
      <c r="I69" s="32"/>
      <c r="J69" s="32"/>
      <c r="K69" s="32"/>
      <c r="L69" s="27"/>
      <c r="M69" s="23"/>
      <c r="N69" s="23"/>
      <c r="O69" s="23"/>
      <c r="P69" s="29"/>
      <c r="Q69" s="27"/>
    </row>
    <row r="70" spans="1:17" x14ac:dyDescent="0.25">
      <c r="A70" s="4">
        <v>67</v>
      </c>
      <c r="B70" t="s">
        <v>20</v>
      </c>
      <c r="C70" t="s">
        <v>5</v>
      </c>
      <c r="D70" t="s">
        <v>147</v>
      </c>
      <c r="E70" s="6">
        <v>0.16670138888888889</v>
      </c>
      <c r="F70" s="37" t="s">
        <v>677</v>
      </c>
      <c r="G70" s="3"/>
      <c r="I70" s="32"/>
      <c r="J70" s="32"/>
      <c r="K70" s="32"/>
      <c r="L70" s="27"/>
      <c r="M70" s="23"/>
      <c r="N70" s="23"/>
      <c r="O70" s="23"/>
      <c r="P70" s="29"/>
      <c r="Q70" s="27"/>
    </row>
    <row r="71" spans="1:17" x14ac:dyDescent="0.25">
      <c r="A71" s="4">
        <v>68</v>
      </c>
      <c r="B71" t="s">
        <v>148</v>
      </c>
      <c r="C71" t="s">
        <v>5</v>
      </c>
      <c r="D71" t="s">
        <v>149</v>
      </c>
      <c r="E71" s="6">
        <v>0.16416666666666666</v>
      </c>
      <c r="F71" s="37" t="s">
        <v>676</v>
      </c>
      <c r="G71" s="3"/>
      <c r="I71" s="32"/>
      <c r="J71" s="32"/>
      <c r="K71" s="32"/>
      <c r="L71" s="27"/>
      <c r="M71" s="23"/>
      <c r="N71" s="23"/>
      <c r="O71" s="23"/>
      <c r="P71" s="29"/>
      <c r="Q71" s="27"/>
    </row>
    <row r="72" spans="1:17" x14ac:dyDescent="0.25">
      <c r="A72" s="4">
        <v>69</v>
      </c>
      <c r="B72" t="s">
        <v>35</v>
      </c>
      <c r="C72" t="s">
        <v>36</v>
      </c>
      <c r="D72" t="s">
        <v>150</v>
      </c>
      <c r="E72" s="6">
        <v>0.17905092592592595</v>
      </c>
      <c r="F72" s="37" t="s">
        <v>677</v>
      </c>
      <c r="G72" s="3"/>
      <c r="I72" s="32"/>
      <c r="J72" s="32"/>
      <c r="K72" s="32"/>
      <c r="L72" s="27"/>
      <c r="M72" s="23"/>
      <c r="N72" s="23"/>
      <c r="O72" s="23"/>
      <c r="P72" s="29"/>
      <c r="Q72" s="27"/>
    </row>
    <row r="73" spans="1:17" x14ac:dyDescent="0.25">
      <c r="A73" s="13">
        <v>70</v>
      </c>
      <c r="B73" t="s">
        <v>151</v>
      </c>
      <c r="C73" t="s">
        <v>152</v>
      </c>
      <c r="D73" t="s">
        <v>153</v>
      </c>
      <c r="E73" s="6">
        <v>0.14660879629629631</v>
      </c>
      <c r="F73" s="37" t="s">
        <v>675</v>
      </c>
      <c r="G73" s="3" t="s">
        <v>10</v>
      </c>
      <c r="I73" s="32"/>
      <c r="J73" s="32"/>
      <c r="K73" s="32"/>
      <c r="L73" s="27"/>
      <c r="M73" s="23"/>
      <c r="N73" s="23"/>
      <c r="O73" s="23"/>
      <c r="P73" s="29"/>
      <c r="Q73" s="27"/>
    </row>
    <row r="74" spans="1:17" x14ac:dyDescent="0.25">
      <c r="A74" s="4">
        <v>71</v>
      </c>
      <c r="B74" t="s">
        <v>205</v>
      </c>
      <c r="C74" t="s">
        <v>932</v>
      </c>
      <c r="D74" t="s">
        <v>154</v>
      </c>
      <c r="E74" s="6">
        <v>0.1648263888888889</v>
      </c>
      <c r="F74" s="37" t="s">
        <v>675</v>
      </c>
      <c r="G74" s="3"/>
      <c r="I74" s="32"/>
      <c r="J74" s="32"/>
      <c r="K74" s="32"/>
      <c r="L74" s="27"/>
      <c r="M74" s="23"/>
      <c r="N74" s="23"/>
      <c r="O74" s="23"/>
      <c r="P74" s="29"/>
      <c r="Q74" s="27"/>
    </row>
    <row r="75" spans="1:17" x14ac:dyDescent="0.25">
      <c r="A75" s="4">
        <v>72</v>
      </c>
      <c r="B75" t="s">
        <v>155</v>
      </c>
      <c r="C75" t="s">
        <v>5</v>
      </c>
      <c r="D75" t="s">
        <v>156</v>
      </c>
      <c r="E75" s="6">
        <v>0.16388888888888889</v>
      </c>
      <c r="F75" s="37" t="s">
        <v>676</v>
      </c>
      <c r="G75" s="3"/>
      <c r="I75" s="32"/>
      <c r="J75" s="32"/>
      <c r="K75" s="32"/>
      <c r="L75" s="27"/>
      <c r="M75" s="23"/>
      <c r="N75" s="23"/>
      <c r="O75" s="23"/>
      <c r="P75" s="29"/>
      <c r="Q75" s="27"/>
    </row>
    <row r="76" spans="1:17" x14ac:dyDescent="0.25">
      <c r="A76" s="4">
        <v>73</v>
      </c>
      <c r="B76" t="s">
        <v>157</v>
      </c>
      <c r="C76" t="s">
        <v>5</v>
      </c>
      <c r="D76" s="12" t="s">
        <v>158</v>
      </c>
      <c r="E76" s="6">
        <v>0.17644675925925926</v>
      </c>
      <c r="F76" s="37" t="s">
        <v>681</v>
      </c>
      <c r="G76" s="3"/>
      <c r="I76" s="32"/>
      <c r="J76" s="32"/>
      <c r="K76" s="32"/>
      <c r="L76" s="27"/>
      <c r="M76" s="23"/>
      <c r="N76" s="23"/>
      <c r="O76" s="23"/>
      <c r="P76" s="29"/>
      <c r="Q76" s="27"/>
    </row>
    <row r="77" spans="1:17" x14ac:dyDescent="0.25">
      <c r="A77" s="4">
        <v>74</v>
      </c>
      <c r="B77" t="s">
        <v>159</v>
      </c>
      <c r="C77" t="s">
        <v>160</v>
      </c>
      <c r="D77" t="s">
        <v>161</v>
      </c>
      <c r="E77" s="6">
        <v>0.20491898148148149</v>
      </c>
      <c r="F77" s="37" t="s">
        <v>676</v>
      </c>
      <c r="G77" s="3"/>
      <c r="I77" s="32"/>
      <c r="J77" s="32"/>
      <c r="K77" s="32"/>
      <c r="L77" s="27"/>
      <c r="M77" s="23"/>
      <c r="N77" s="23"/>
      <c r="O77" s="23"/>
      <c r="P77" s="29"/>
      <c r="Q77" s="27"/>
    </row>
    <row r="78" spans="1:17" x14ac:dyDescent="0.25">
      <c r="A78" s="4">
        <v>75</v>
      </c>
      <c r="B78" t="s">
        <v>162</v>
      </c>
      <c r="C78" t="s">
        <v>5</v>
      </c>
      <c r="D78" t="s">
        <v>163</v>
      </c>
      <c r="E78" s="6">
        <v>0.1615162037037037</v>
      </c>
      <c r="F78" s="37" t="s">
        <v>681</v>
      </c>
      <c r="G78" s="3"/>
      <c r="I78" s="32"/>
      <c r="J78" s="32"/>
      <c r="K78" s="32"/>
      <c r="L78" s="27"/>
      <c r="M78" s="23"/>
      <c r="N78" s="23"/>
      <c r="O78" s="23"/>
      <c r="P78" s="29"/>
      <c r="Q78" s="27"/>
    </row>
    <row r="79" spans="1:17" x14ac:dyDescent="0.25">
      <c r="A79" s="4">
        <v>76</v>
      </c>
      <c r="B79" t="s">
        <v>164</v>
      </c>
      <c r="C79" t="s">
        <v>67</v>
      </c>
      <c r="D79" t="s">
        <v>165</v>
      </c>
      <c r="E79" s="6">
        <v>0.16605324074074074</v>
      </c>
      <c r="F79" s="37" t="s">
        <v>675</v>
      </c>
      <c r="G79" s="3"/>
      <c r="I79" s="32"/>
      <c r="J79" s="32"/>
      <c r="K79" s="32"/>
      <c r="L79" s="27"/>
      <c r="M79" s="23"/>
      <c r="N79" s="23"/>
      <c r="O79" s="23"/>
      <c r="P79" s="29"/>
      <c r="Q79" s="27"/>
    </row>
    <row r="80" spans="1:17" x14ac:dyDescent="0.25">
      <c r="A80" s="4">
        <v>77</v>
      </c>
      <c r="B80" t="s">
        <v>22</v>
      </c>
      <c r="C80" t="s">
        <v>5</v>
      </c>
      <c r="D80" t="s">
        <v>166</v>
      </c>
      <c r="E80" s="6">
        <v>0.16439814814814815</v>
      </c>
      <c r="F80" s="37" t="s">
        <v>676</v>
      </c>
      <c r="G80" s="3"/>
      <c r="I80" s="32"/>
      <c r="J80" s="32"/>
      <c r="K80" s="32"/>
      <c r="L80" s="27"/>
      <c r="M80" s="23"/>
      <c r="N80" s="23"/>
      <c r="O80" s="23"/>
      <c r="P80" s="29"/>
      <c r="Q80" s="27"/>
    </row>
    <row r="81" spans="1:17" x14ac:dyDescent="0.25">
      <c r="A81" s="4">
        <v>78</v>
      </c>
      <c r="B81" t="s">
        <v>109</v>
      </c>
      <c r="C81" t="s">
        <v>100</v>
      </c>
      <c r="D81" t="s">
        <v>167</v>
      </c>
      <c r="E81" s="6">
        <v>0.15025462962962963</v>
      </c>
      <c r="F81" s="37" t="s">
        <v>681</v>
      </c>
      <c r="G81" s="3"/>
      <c r="I81" s="32"/>
      <c r="J81" s="32"/>
      <c r="K81" s="32"/>
      <c r="L81" s="27"/>
      <c r="M81" s="23"/>
      <c r="N81" s="23"/>
      <c r="O81" s="23"/>
      <c r="P81" s="29"/>
      <c r="Q81" s="27"/>
    </row>
    <row r="82" spans="1:17" x14ac:dyDescent="0.25">
      <c r="A82" s="4">
        <v>79</v>
      </c>
      <c r="B82" t="s">
        <v>168</v>
      </c>
      <c r="C82" t="s">
        <v>933</v>
      </c>
      <c r="D82" t="s">
        <v>169</v>
      </c>
      <c r="E82" s="6">
        <v>0.16042824074074075</v>
      </c>
      <c r="F82" s="37" t="s">
        <v>675</v>
      </c>
      <c r="G82" s="3" t="s">
        <v>6</v>
      </c>
      <c r="I82" s="32"/>
      <c r="J82" s="32"/>
      <c r="K82" s="32"/>
      <c r="L82" s="27"/>
      <c r="M82" s="23"/>
      <c r="N82" s="23"/>
      <c r="O82" s="23"/>
      <c r="P82" s="29"/>
      <c r="Q82" s="27"/>
    </row>
    <row r="83" spans="1:17" x14ac:dyDescent="0.25">
      <c r="A83" s="13">
        <v>80</v>
      </c>
      <c r="B83" t="s">
        <v>170</v>
      </c>
      <c r="C83" t="s">
        <v>53</v>
      </c>
      <c r="D83" s="77" t="s">
        <v>171</v>
      </c>
      <c r="E83" s="6">
        <v>0.15633101851851852</v>
      </c>
      <c r="F83" s="37" t="s">
        <v>675</v>
      </c>
      <c r="G83" s="3"/>
      <c r="I83" s="32"/>
      <c r="J83" s="32"/>
      <c r="K83" s="32"/>
      <c r="L83" s="27"/>
      <c r="M83" s="23"/>
      <c r="N83" s="23"/>
      <c r="O83" s="23"/>
      <c r="P83" s="29"/>
      <c r="Q83" s="27"/>
    </row>
    <row r="84" spans="1:17" x14ac:dyDescent="0.25">
      <c r="A84" s="4">
        <v>81</v>
      </c>
      <c r="B84" t="s">
        <v>42</v>
      </c>
      <c r="C84" t="s">
        <v>206</v>
      </c>
      <c r="D84" s="77" t="s">
        <v>172</v>
      </c>
      <c r="E84" s="6">
        <v>0.16208333333333333</v>
      </c>
      <c r="F84" s="37" t="s">
        <v>676</v>
      </c>
      <c r="G84" s="3"/>
      <c r="I84" s="32"/>
      <c r="J84" s="32"/>
      <c r="K84" s="32"/>
      <c r="L84" s="27"/>
      <c r="M84" s="23"/>
      <c r="N84" s="23"/>
      <c r="O84" s="23"/>
      <c r="P84" s="29"/>
      <c r="Q84" s="27"/>
    </row>
    <row r="85" spans="1:17" x14ac:dyDescent="0.25">
      <c r="A85" s="4">
        <v>82</v>
      </c>
      <c r="B85" t="s">
        <v>173</v>
      </c>
      <c r="C85" t="s">
        <v>174</v>
      </c>
      <c r="D85" t="s">
        <v>175</v>
      </c>
      <c r="E85" s="6">
        <v>0.15857638888888889</v>
      </c>
      <c r="F85" s="37" t="s">
        <v>677</v>
      </c>
      <c r="G85" s="3"/>
      <c r="I85" s="32"/>
      <c r="J85" s="32"/>
      <c r="K85" s="32"/>
      <c r="L85" s="27"/>
      <c r="M85" s="23"/>
      <c r="N85" s="23"/>
      <c r="O85" s="23"/>
      <c r="P85" s="29"/>
      <c r="Q85" s="27"/>
    </row>
    <row r="86" spans="1:17" x14ac:dyDescent="0.25">
      <c r="A86" s="4">
        <v>83</v>
      </c>
      <c r="B86" t="s">
        <v>173</v>
      </c>
      <c r="C86" t="s">
        <v>174</v>
      </c>
      <c r="D86" t="s">
        <v>176</v>
      </c>
      <c r="E86" s="6">
        <v>0.15305555555555556</v>
      </c>
      <c r="F86" s="37" t="s">
        <v>675</v>
      </c>
      <c r="G86" s="3"/>
      <c r="I86" s="32"/>
      <c r="J86" s="32"/>
      <c r="K86" s="32"/>
      <c r="L86" s="27"/>
      <c r="M86" s="23"/>
      <c r="N86" s="23"/>
      <c r="O86" s="23"/>
      <c r="P86" s="29"/>
      <c r="Q86" s="27"/>
    </row>
    <row r="87" spans="1:17" x14ac:dyDescent="0.25">
      <c r="A87" s="4">
        <v>84</v>
      </c>
      <c r="B87" t="s">
        <v>177</v>
      </c>
      <c r="C87" t="s">
        <v>5</v>
      </c>
      <c r="D87" t="s">
        <v>178</v>
      </c>
      <c r="E87" s="6">
        <v>0.17528935185185188</v>
      </c>
      <c r="F87" s="37" t="s">
        <v>676</v>
      </c>
      <c r="G87" s="3" t="s">
        <v>6</v>
      </c>
      <c r="I87" s="32"/>
      <c r="J87" s="32"/>
      <c r="K87" s="32"/>
      <c r="L87" s="27"/>
      <c r="M87" s="23"/>
      <c r="N87" s="23"/>
      <c r="O87" s="23"/>
      <c r="P87" s="29"/>
      <c r="Q87" s="27"/>
    </row>
    <row r="88" spans="1:17" x14ac:dyDescent="0.25">
      <c r="A88" s="4">
        <v>85</v>
      </c>
      <c r="B88" t="s">
        <v>179</v>
      </c>
      <c r="C88" t="s">
        <v>7</v>
      </c>
      <c r="D88" t="s">
        <v>180</v>
      </c>
      <c r="E88" s="6">
        <v>0.15238425925925925</v>
      </c>
      <c r="F88" s="37" t="s">
        <v>675</v>
      </c>
      <c r="G88" s="3" t="s">
        <v>11</v>
      </c>
      <c r="I88" s="32"/>
      <c r="J88" s="32"/>
      <c r="K88" s="32"/>
      <c r="L88" s="27"/>
      <c r="M88" s="23"/>
      <c r="N88" s="23"/>
      <c r="O88" s="23"/>
      <c r="P88" s="29"/>
      <c r="Q88" s="27"/>
    </row>
    <row r="89" spans="1:17" x14ac:dyDescent="0.25">
      <c r="A89" s="4">
        <v>86</v>
      </c>
      <c r="B89" t="s">
        <v>164</v>
      </c>
      <c r="C89" t="s">
        <v>67</v>
      </c>
      <c r="D89" t="s">
        <v>181</v>
      </c>
      <c r="E89" s="6">
        <v>0.16277777777777777</v>
      </c>
      <c r="F89" s="37" t="s">
        <v>675</v>
      </c>
      <c r="G89" s="3"/>
      <c r="I89" s="32"/>
      <c r="J89" s="32"/>
      <c r="K89" s="32"/>
      <c r="L89" s="27"/>
      <c r="M89" s="23"/>
      <c r="N89" s="23"/>
      <c r="O89" s="23"/>
      <c r="P89" s="29"/>
      <c r="Q89" s="27"/>
    </row>
    <row r="90" spans="1:17" x14ac:dyDescent="0.25">
      <c r="A90" s="4">
        <v>87</v>
      </c>
      <c r="B90" t="s">
        <v>182</v>
      </c>
      <c r="C90" t="s">
        <v>5</v>
      </c>
      <c r="D90" t="s">
        <v>340</v>
      </c>
      <c r="E90" s="6">
        <v>0.19189814814814818</v>
      </c>
      <c r="F90" s="37" t="s">
        <v>678</v>
      </c>
      <c r="G90" s="3"/>
      <c r="I90" s="32"/>
      <c r="J90" s="32"/>
      <c r="K90" s="32"/>
      <c r="L90" s="27"/>
      <c r="M90" s="23"/>
      <c r="N90" s="23"/>
      <c r="O90" s="23"/>
      <c r="P90" s="29"/>
      <c r="Q90" s="27"/>
    </row>
    <row r="91" spans="1:17" x14ac:dyDescent="0.25">
      <c r="A91" s="4">
        <v>88</v>
      </c>
      <c r="B91" t="s">
        <v>184</v>
      </c>
      <c r="C91" t="s">
        <v>866</v>
      </c>
      <c r="D91" t="s">
        <v>185</v>
      </c>
      <c r="E91" s="6">
        <v>0.15824074074074074</v>
      </c>
      <c r="F91" s="37" t="s">
        <v>676</v>
      </c>
      <c r="G91" s="3"/>
      <c r="I91" s="32"/>
      <c r="J91" s="32"/>
      <c r="K91" s="32"/>
      <c r="L91" s="27"/>
      <c r="M91" s="23"/>
      <c r="N91" s="23"/>
      <c r="O91" s="23"/>
      <c r="P91" s="29"/>
      <c r="Q91" s="27"/>
    </row>
    <row r="92" spans="1:17" x14ac:dyDescent="0.25">
      <c r="A92" s="4">
        <v>89</v>
      </c>
      <c r="B92" t="s">
        <v>162</v>
      </c>
      <c r="C92" t="s">
        <v>5</v>
      </c>
      <c r="D92" t="s">
        <v>186</v>
      </c>
      <c r="E92" s="6">
        <v>0.16556712962962963</v>
      </c>
      <c r="F92" s="37" t="s">
        <v>681</v>
      </c>
      <c r="G92" s="3"/>
      <c r="I92" s="32"/>
      <c r="J92" s="32"/>
      <c r="K92" s="32"/>
      <c r="L92" s="27"/>
      <c r="M92" s="23"/>
      <c r="N92" s="23"/>
      <c r="O92" s="23"/>
      <c r="P92" s="29"/>
      <c r="Q92" s="27"/>
    </row>
    <row r="93" spans="1:17" x14ac:dyDescent="0.25">
      <c r="A93" s="13">
        <v>90</v>
      </c>
      <c r="B93" t="s">
        <v>187</v>
      </c>
      <c r="C93" t="s">
        <v>914</v>
      </c>
      <c r="D93" s="77" t="s">
        <v>188</v>
      </c>
      <c r="E93" s="6">
        <v>0.16231481481481483</v>
      </c>
      <c r="F93" s="37" t="s">
        <v>675</v>
      </c>
      <c r="G93" s="3" t="s">
        <v>13</v>
      </c>
      <c r="I93" s="32"/>
      <c r="J93" s="32"/>
      <c r="K93" s="32"/>
      <c r="L93" s="27"/>
      <c r="M93" s="23"/>
      <c r="N93" s="23"/>
      <c r="O93" s="23"/>
      <c r="P93" s="29"/>
      <c r="Q93" s="27"/>
    </row>
    <row r="94" spans="1:17" x14ac:dyDescent="0.25">
      <c r="A94" s="4">
        <v>91</v>
      </c>
      <c r="B94" t="s">
        <v>189</v>
      </c>
      <c r="C94" t="s">
        <v>190</v>
      </c>
      <c r="D94" s="77" t="s">
        <v>191</v>
      </c>
      <c r="E94" s="6">
        <v>0.15962962962962965</v>
      </c>
      <c r="F94" s="37" t="s">
        <v>676</v>
      </c>
      <c r="G94" s="3" t="s">
        <v>6</v>
      </c>
      <c r="I94" s="32"/>
      <c r="J94" s="32"/>
      <c r="K94" s="32"/>
      <c r="L94" s="27"/>
      <c r="M94" s="23"/>
      <c r="N94" s="23"/>
      <c r="O94" s="23"/>
      <c r="P94" s="29"/>
      <c r="Q94" s="27"/>
    </row>
    <row r="95" spans="1:17" x14ac:dyDescent="0.25">
      <c r="A95" s="4">
        <v>92</v>
      </c>
      <c r="B95" t="s">
        <v>173</v>
      </c>
      <c r="C95" t="s">
        <v>174</v>
      </c>
      <c r="D95" t="s">
        <v>207</v>
      </c>
      <c r="E95" s="6">
        <v>0.16398148148148148</v>
      </c>
      <c r="F95" s="37" t="s">
        <v>675</v>
      </c>
      <c r="G95" s="3" t="s">
        <v>6</v>
      </c>
      <c r="I95" s="32"/>
      <c r="J95" s="32"/>
      <c r="K95" s="32"/>
      <c r="L95" s="27"/>
      <c r="M95" s="23"/>
      <c r="N95" s="23"/>
      <c r="O95" s="23"/>
      <c r="P95" s="29"/>
      <c r="Q95" s="27"/>
    </row>
    <row r="96" spans="1:17" x14ac:dyDescent="0.25">
      <c r="A96" s="4">
        <v>93</v>
      </c>
      <c r="B96" t="s">
        <v>22</v>
      </c>
      <c r="C96" t="s">
        <v>5</v>
      </c>
      <c r="D96" t="s">
        <v>192</v>
      </c>
      <c r="E96" s="6">
        <v>0.1642824074074074</v>
      </c>
      <c r="F96" s="37" t="s">
        <v>680</v>
      </c>
      <c r="G96" s="3"/>
      <c r="I96" s="32"/>
      <c r="J96" s="32"/>
      <c r="K96" s="32"/>
      <c r="L96" s="27"/>
      <c r="M96" s="23"/>
      <c r="N96" s="23"/>
      <c r="O96" s="23"/>
      <c r="P96" s="29"/>
      <c r="Q96" s="27"/>
    </row>
    <row r="97" spans="1:17" x14ac:dyDescent="0.25">
      <c r="A97" s="4">
        <v>94</v>
      </c>
      <c r="B97" t="s">
        <v>193</v>
      </c>
      <c r="C97" t="s">
        <v>757</v>
      </c>
      <c r="D97" t="s">
        <v>578</v>
      </c>
      <c r="E97" s="6">
        <v>0.15638888888888888</v>
      </c>
      <c r="F97" s="37" t="s">
        <v>675</v>
      </c>
      <c r="G97" s="3"/>
      <c r="I97" s="32"/>
      <c r="J97" s="32"/>
      <c r="K97" s="32"/>
      <c r="L97" s="27"/>
      <c r="M97" s="23"/>
      <c r="N97" s="23"/>
      <c r="O97" s="23"/>
      <c r="P97" s="29"/>
      <c r="Q97" s="27"/>
    </row>
    <row r="98" spans="1:17" x14ac:dyDescent="0.25">
      <c r="A98" s="4">
        <v>95</v>
      </c>
      <c r="B98" t="s">
        <v>194</v>
      </c>
      <c r="C98" t="s">
        <v>124</v>
      </c>
      <c r="D98" t="s">
        <v>195</v>
      </c>
      <c r="E98" s="14">
        <v>0.16370370370370371</v>
      </c>
      <c r="F98" s="37" t="s">
        <v>675</v>
      </c>
      <c r="G98" s="3" t="s">
        <v>12</v>
      </c>
      <c r="I98" s="32"/>
      <c r="J98" s="32"/>
      <c r="K98" s="32"/>
      <c r="L98" s="27"/>
      <c r="M98" s="23"/>
      <c r="N98" s="23"/>
      <c r="O98" s="23"/>
      <c r="P98" s="29"/>
      <c r="Q98" s="27"/>
    </row>
    <row r="99" spans="1:17" x14ac:dyDescent="0.25">
      <c r="A99" s="4">
        <v>96</v>
      </c>
      <c r="B99" t="s">
        <v>196</v>
      </c>
      <c r="C99" t="s">
        <v>5</v>
      </c>
      <c r="D99" t="s">
        <v>197</v>
      </c>
      <c r="E99" s="6">
        <v>0.16365740740740739</v>
      </c>
      <c r="F99" s="37" t="s">
        <v>676</v>
      </c>
      <c r="G99" s="3" t="s">
        <v>6</v>
      </c>
      <c r="I99" s="32"/>
      <c r="J99" s="32"/>
      <c r="K99" s="27"/>
      <c r="L99" s="27"/>
      <c r="M99" s="23"/>
      <c r="N99" s="23"/>
      <c r="O99" s="23"/>
      <c r="P99" s="29"/>
      <c r="Q99" s="27"/>
    </row>
    <row r="100" spans="1:17" x14ac:dyDescent="0.25">
      <c r="A100" s="4">
        <v>97</v>
      </c>
      <c r="B100" t="s">
        <v>198</v>
      </c>
      <c r="C100" t="s">
        <v>5</v>
      </c>
      <c r="D100" t="s">
        <v>199</v>
      </c>
      <c r="E100" s="6">
        <v>0.18402777777777779</v>
      </c>
      <c r="F100" s="37" t="s">
        <v>675</v>
      </c>
      <c r="G100" s="3"/>
      <c r="I100" s="32"/>
      <c r="J100" s="32"/>
      <c r="K100" s="27"/>
      <c r="L100" s="27"/>
      <c r="M100" s="23"/>
      <c r="N100" s="23"/>
      <c r="O100" s="23"/>
      <c r="P100" s="29"/>
      <c r="Q100" s="27"/>
    </row>
    <row r="101" spans="1:17" x14ac:dyDescent="0.25">
      <c r="A101" s="4">
        <v>98</v>
      </c>
      <c r="B101" t="s">
        <v>210</v>
      </c>
      <c r="C101" t="s">
        <v>211</v>
      </c>
      <c r="D101" t="s">
        <v>208</v>
      </c>
      <c r="E101" s="6">
        <v>0.15950231481481481</v>
      </c>
      <c r="F101" s="37" t="s">
        <v>675</v>
      </c>
      <c r="G101" s="3"/>
      <c r="I101" s="32"/>
      <c r="J101" s="32"/>
      <c r="K101" s="27"/>
      <c r="L101" s="27"/>
      <c r="M101" s="23"/>
      <c r="N101" s="23"/>
      <c r="O101" s="23"/>
      <c r="P101" s="29"/>
      <c r="Q101" s="27"/>
    </row>
    <row r="102" spans="1:17" x14ac:dyDescent="0.25">
      <c r="A102" s="4">
        <v>99</v>
      </c>
      <c r="B102" t="s">
        <v>200</v>
      </c>
      <c r="C102" t="s">
        <v>136</v>
      </c>
      <c r="D102" t="s">
        <v>209</v>
      </c>
      <c r="E102" s="6">
        <v>0.16513888888888889</v>
      </c>
      <c r="F102" s="37" t="s">
        <v>676</v>
      </c>
      <c r="G102" s="3" t="s">
        <v>14</v>
      </c>
      <c r="I102" s="32"/>
      <c r="J102" s="32"/>
      <c r="K102" s="27"/>
      <c r="L102" s="27"/>
      <c r="M102" s="23"/>
      <c r="N102" s="23"/>
      <c r="O102" s="23"/>
      <c r="P102" s="29"/>
      <c r="Q102" s="27"/>
    </row>
    <row r="103" spans="1:17" ht="15.75" x14ac:dyDescent="0.25">
      <c r="A103" s="17">
        <v>100</v>
      </c>
      <c r="B103" t="s">
        <v>201</v>
      </c>
      <c r="C103" t="s">
        <v>5</v>
      </c>
      <c r="D103" s="77" t="s">
        <v>202</v>
      </c>
      <c r="E103" s="6">
        <v>0.16341435185185185</v>
      </c>
      <c r="F103" s="37" t="s">
        <v>676</v>
      </c>
      <c r="G103" s="3"/>
      <c r="H103" t="s">
        <v>1169</v>
      </c>
      <c r="I103" s="32"/>
      <c r="J103" s="32"/>
      <c r="K103" s="27"/>
      <c r="L103" s="27"/>
      <c r="M103" s="23"/>
      <c r="N103" s="23"/>
      <c r="O103" s="23"/>
      <c r="P103" s="29"/>
      <c r="Q103" s="27"/>
    </row>
    <row r="104" spans="1:17" x14ac:dyDescent="0.25">
      <c r="A104" s="4">
        <v>101</v>
      </c>
      <c r="B104" t="s">
        <v>203</v>
      </c>
      <c r="C104" t="s">
        <v>5</v>
      </c>
      <c r="D104" s="77" t="s">
        <v>183</v>
      </c>
      <c r="E104" s="6">
        <v>0.19958333333333333</v>
      </c>
      <c r="F104" s="37" t="s">
        <v>679</v>
      </c>
      <c r="G104" s="3"/>
      <c r="I104" s="32"/>
      <c r="J104" s="32"/>
      <c r="K104" s="27"/>
      <c r="L104" s="27"/>
      <c r="M104" s="23"/>
      <c r="N104" s="23"/>
      <c r="O104" s="23"/>
      <c r="P104" s="29"/>
      <c r="Q104" s="27"/>
    </row>
    <row r="105" spans="1:17" x14ac:dyDescent="0.25">
      <c r="A105" s="4">
        <v>102</v>
      </c>
      <c r="B105" t="s">
        <v>212</v>
      </c>
      <c r="C105" t="s">
        <v>213</v>
      </c>
      <c r="D105" s="77" t="s">
        <v>214</v>
      </c>
      <c r="E105" s="6">
        <v>0.16068287037037035</v>
      </c>
      <c r="F105" s="37" t="s">
        <v>675</v>
      </c>
      <c r="G105" s="3"/>
      <c r="I105" s="32"/>
      <c r="J105" s="32"/>
      <c r="K105" s="27"/>
      <c r="L105" s="27"/>
      <c r="M105" s="23"/>
      <c r="N105" s="23"/>
      <c r="O105" s="23"/>
      <c r="P105" s="29"/>
      <c r="Q105" s="27"/>
    </row>
    <row r="106" spans="1:17" x14ac:dyDescent="0.25">
      <c r="A106" s="4">
        <v>103</v>
      </c>
      <c r="B106" t="s">
        <v>215</v>
      </c>
      <c r="C106" t="s">
        <v>216</v>
      </c>
      <c r="D106" s="77" t="s">
        <v>217</v>
      </c>
      <c r="E106" s="5">
        <v>0.16502314814814814</v>
      </c>
      <c r="F106" s="37" t="s">
        <v>676</v>
      </c>
      <c r="G106" s="3" t="s">
        <v>6</v>
      </c>
      <c r="I106" s="32"/>
      <c r="J106" s="32"/>
      <c r="K106" s="27"/>
      <c r="L106" s="27"/>
      <c r="M106" s="23"/>
      <c r="N106" s="23"/>
      <c r="O106" s="23"/>
      <c r="P106" s="29"/>
      <c r="Q106" s="27"/>
    </row>
    <row r="107" spans="1:17" x14ac:dyDescent="0.25">
      <c r="A107" s="4">
        <v>104</v>
      </c>
      <c r="B107" t="s">
        <v>218</v>
      </c>
      <c r="C107" t="s">
        <v>5</v>
      </c>
      <c r="D107" t="s">
        <v>219</v>
      </c>
      <c r="E107" s="5">
        <v>0.21417824074074074</v>
      </c>
      <c r="F107" s="37" t="s">
        <v>681</v>
      </c>
      <c r="G107" s="3"/>
      <c r="I107" s="32"/>
      <c r="J107" s="32"/>
      <c r="K107" s="27"/>
      <c r="L107" s="27"/>
      <c r="M107" s="23"/>
      <c r="N107" s="23"/>
      <c r="O107" s="23"/>
      <c r="P107" s="29"/>
      <c r="Q107" s="27"/>
    </row>
    <row r="108" spans="1:17" x14ac:dyDescent="0.25">
      <c r="A108" s="4">
        <v>105</v>
      </c>
      <c r="B108" t="s">
        <v>220</v>
      </c>
      <c r="C108" t="s">
        <v>221</v>
      </c>
      <c r="D108" t="s">
        <v>222</v>
      </c>
      <c r="E108" s="12">
        <v>0.16030092592592593</v>
      </c>
      <c r="F108" s="37" t="s">
        <v>675</v>
      </c>
      <c r="G108" s="3"/>
      <c r="I108" s="32"/>
      <c r="J108" s="32"/>
      <c r="K108" s="27"/>
      <c r="L108" s="27"/>
      <c r="M108" s="23"/>
      <c r="N108" s="23"/>
      <c r="O108" s="23"/>
      <c r="P108" s="29"/>
      <c r="Q108" s="27"/>
    </row>
    <row r="109" spans="1:17" x14ac:dyDescent="0.25">
      <c r="A109" s="4">
        <v>106</v>
      </c>
      <c r="B109" t="s">
        <v>227</v>
      </c>
      <c r="C109" t="s">
        <v>5</v>
      </c>
      <c r="D109" t="s">
        <v>223</v>
      </c>
      <c r="E109" s="5">
        <v>0.17299768518518518</v>
      </c>
      <c r="F109" s="37" t="s">
        <v>676</v>
      </c>
      <c r="G109" s="3"/>
      <c r="I109" s="32"/>
      <c r="J109" s="32"/>
      <c r="K109" s="27"/>
      <c r="L109" s="27"/>
      <c r="M109" s="23"/>
      <c r="N109" s="23"/>
      <c r="O109" s="23"/>
      <c r="P109" s="29"/>
      <c r="Q109" s="27"/>
    </row>
    <row r="110" spans="1:17" x14ac:dyDescent="0.25">
      <c r="A110" s="4">
        <v>107</v>
      </c>
      <c r="B110" t="s">
        <v>224</v>
      </c>
      <c r="C110" t="s">
        <v>5</v>
      </c>
      <c r="D110" t="s">
        <v>225</v>
      </c>
      <c r="E110" s="5">
        <v>0.17571759259259259</v>
      </c>
      <c r="F110" s="37" t="s">
        <v>675</v>
      </c>
      <c r="G110" s="3"/>
      <c r="I110" s="32"/>
      <c r="J110" s="32"/>
      <c r="K110" s="27"/>
      <c r="L110" s="27"/>
      <c r="M110" s="23"/>
      <c r="N110" s="23"/>
      <c r="O110" s="23"/>
      <c r="P110" s="29"/>
      <c r="Q110" s="27"/>
    </row>
    <row r="111" spans="1:17" x14ac:dyDescent="0.25">
      <c r="A111" s="4">
        <v>108</v>
      </c>
      <c r="B111" t="s">
        <v>122</v>
      </c>
      <c r="C111" t="s">
        <v>5</v>
      </c>
      <c r="D111" t="s">
        <v>226</v>
      </c>
      <c r="E111" s="5">
        <v>0.17493055555555556</v>
      </c>
      <c r="F111" s="37" t="s">
        <v>678</v>
      </c>
      <c r="G111" s="3"/>
      <c r="I111" s="32"/>
      <c r="J111" s="32"/>
      <c r="K111" s="27"/>
      <c r="L111" s="27"/>
      <c r="M111" s="23"/>
      <c r="N111" s="23"/>
      <c r="O111" s="23"/>
      <c r="P111" s="29"/>
      <c r="Q111" s="27"/>
    </row>
    <row r="112" spans="1:17" x14ac:dyDescent="0.25">
      <c r="A112" s="4">
        <v>109</v>
      </c>
      <c r="B112" t="s">
        <v>228</v>
      </c>
      <c r="C112" t="s">
        <v>229</v>
      </c>
      <c r="D112" t="s">
        <v>230</v>
      </c>
      <c r="E112" s="6">
        <v>0.17475694444444445</v>
      </c>
      <c r="F112" s="37" t="s">
        <v>676</v>
      </c>
      <c r="G112" s="3"/>
      <c r="I112" s="32"/>
      <c r="J112" s="32"/>
      <c r="K112" s="27"/>
      <c r="L112" s="27"/>
      <c r="M112" s="23"/>
      <c r="N112" s="23"/>
      <c r="O112" s="23"/>
      <c r="P112" s="29"/>
      <c r="Q112" s="27"/>
    </row>
    <row r="113" spans="1:17" x14ac:dyDescent="0.25">
      <c r="A113" s="18">
        <v>110</v>
      </c>
      <c r="B113" s="15" t="s">
        <v>231</v>
      </c>
      <c r="C113" s="15" t="s">
        <v>5</v>
      </c>
      <c r="D113" s="15" t="s">
        <v>232</v>
      </c>
      <c r="E113" s="19">
        <v>0.18020833333333333</v>
      </c>
      <c r="F113" s="37" t="s">
        <v>681</v>
      </c>
      <c r="G113" s="3"/>
      <c r="I113" s="32"/>
      <c r="J113" s="32"/>
      <c r="K113" s="27"/>
      <c r="L113" s="27"/>
      <c r="M113" s="23"/>
      <c r="N113" s="23"/>
      <c r="O113" s="23"/>
      <c r="P113" s="29"/>
      <c r="Q113" s="27"/>
    </row>
    <row r="114" spans="1:17" x14ac:dyDescent="0.25">
      <c r="A114" s="4">
        <v>111</v>
      </c>
      <c r="B114" t="s">
        <v>233</v>
      </c>
      <c r="C114" t="s">
        <v>190</v>
      </c>
      <c r="D114" t="s">
        <v>234</v>
      </c>
      <c r="E114" s="5">
        <v>0.17834490740740741</v>
      </c>
      <c r="F114" s="37" t="s">
        <v>676</v>
      </c>
      <c r="G114" s="3"/>
      <c r="I114" s="27"/>
      <c r="J114" s="27"/>
      <c r="K114" s="27"/>
      <c r="L114" s="27"/>
      <c r="M114" s="23"/>
      <c r="N114" s="23"/>
      <c r="O114" s="23"/>
      <c r="P114" s="29"/>
      <c r="Q114" s="27"/>
    </row>
    <row r="115" spans="1:17" x14ac:dyDescent="0.25">
      <c r="A115" s="4">
        <v>112</v>
      </c>
      <c r="B115" t="s">
        <v>235</v>
      </c>
      <c r="C115" t="s">
        <v>236</v>
      </c>
      <c r="D115" s="12" t="s">
        <v>237</v>
      </c>
      <c r="E115" s="5">
        <v>0.17011574074074073</v>
      </c>
      <c r="F115" s="37" t="s">
        <v>676</v>
      </c>
      <c r="G115" s="3" t="s">
        <v>6</v>
      </c>
      <c r="I115" s="27"/>
      <c r="J115" s="27"/>
      <c r="K115" s="27"/>
      <c r="L115" s="27"/>
      <c r="M115" s="23"/>
      <c r="N115" s="23"/>
      <c r="O115" s="23"/>
      <c r="P115" s="29"/>
      <c r="Q115" s="27"/>
    </row>
    <row r="116" spans="1:17" x14ac:dyDescent="0.25">
      <c r="A116" s="4">
        <v>113</v>
      </c>
      <c r="B116" t="s">
        <v>433</v>
      </c>
      <c r="C116" t="s">
        <v>5</v>
      </c>
      <c r="D116" t="s">
        <v>238</v>
      </c>
      <c r="E116" s="5">
        <v>0.1620949074074074</v>
      </c>
      <c r="F116" s="37" t="s">
        <v>675</v>
      </c>
      <c r="G116" s="3"/>
      <c r="I116" s="27"/>
      <c r="J116" s="27"/>
      <c r="K116" s="27"/>
      <c r="L116" s="27"/>
      <c r="M116" s="23"/>
      <c r="N116" s="23"/>
      <c r="O116" s="23"/>
      <c r="P116" s="29"/>
      <c r="Q116" s="27"/>
    </row>
    <row r="117" spans="1:17" x14ac:dyDescent="0.25">
      <c r="A117" s="4">
        <v>114</v>
      </c>
      <c r="B117" t="s">
        <v>239</v>
      </c>
      <c r="C117" t="s">
        <v>5</v>
      </c>
      <c r="D117" t="s">
        <v>341</v>
      </c>
      <c r="E117" s="5">
        <v>0.17002314814814815</v>
      </c>
      <c r="F117" s="37" t="s">
        <v>680</v>
      </c>
      <c r="G117" s="3" t="s">
        <v>6</v>
      </c>
      <c r="I117" s="27"/>
      <c r="J117" s="27"/>
      <c r="K117" s="27"/>
      <c r="L117" s="27"/>
      <c r="M117" s="23"/>
      <c r="N117" s="23"/>
      <c r="O117" s="23"/>
      <c r="P117" s="29"/>
      <c r="Q117" s="27"/>
    </row>
    <row r="118" spans="1:17" x14ac:dyDescent="0.25">
      <c r="A118" s="4">
        <v>115</v>
      </c>
      <c r="B118" t="s">
        <v>240</v>
      </c>
      <c r="C118" t="s">
        <v>241</v>
      </c>
      <c r="D118" t="s">
        <v>242</v>
      </c>
      <c r="E118" s="5">
        <v>0.19850694444444442</v>
      </c>
      <c r="F118" s="37" t="s">
        <v>675</v>
      </c>
      <c r="G118" s="3"/>
      <c r="I118" s="27"/>
      <c r="J118" s="27"/>
      <c r="K118" s="27"/>
      <c r="L118" s="27"/>
      <c r="M118" s="23"/>
      <c r="N118" s="23"/>
      <c r="O118" s="23"/>
      <c r="P118" s="29"/>
      <c r="Q118" s="27"/>
    </row>
    <row r="119" spans="1:17" x14ac:dyDescent="0.25">
      <c r="A119" s="4">
        <v>116</v>
      </c>
      <c r="B119" t="s">
        <v>23</v>
      </c>
      <c r="C119" t="s">
        <v>5</v>
      </c>
      <c r="D119" t="s">
        <v>243</v>
      </c>
      <c r="E119" s="5">
        <v>0.17564814814814814</v>
      </c>
      <c r="F119" s="37" t="s">
        <v>678</v>
      </c>
      <c r="G119" s="3"/>
      <c r="I119" s="27"/>
      <c r="J119" s="27"/>
      <c r="K119" s="27"/>
      <c r="L119" s="27"/>
      <c r="M119" s="23"/>
      <c r="N119" s="23"/>
      <c r="O119" s="23"/>
      <c r="P119" s="29"/>
      <c r="Q119" s="27"/>
    </row>
    <row r="120" spans="1:17" ht="30" x14ac:dyDescent="0.25">
      <c r="A120" s="4">
        <v>117</v>
      </c>
      <c r="B120" s="20" t="s">
        <v>244</v>
      </c>
      <c r="C120" t="s">
        <v>5</v>
      </c>
      <c r="D120" t="s">
        <v>245</v>
      </c>
      <c r="E120" s="5">
        <v>0.18871527777777777</v>
      </c>
      <c r="F120" s="37" t="s">
        <v>676</v>
      </c>
      <c r="G120" s="3"/>
      <c r="I120" s="27"/>
      <c r="J120" s="27"/>
      <c r="K120" s="27"/>
      <c r="L120" s="27"/>
      <c r="M120" s="23"/>
      <c r="N120" s="23"/>
      <c r="O120" s="23"/>
      <c r="P120" s="29"/>
      <c r="Q120" s="27"/>
    </row>
    <row r="121" spans="1:17" x14ac:dyDescent="0.25">
      <c r="A121" s="4">
        <v>118</v>
      </c>
      <c r="B121" t="s">
        <v>246</v>
      </c>
      <c r="C121" t="s">
        <v>174</v>
      </c>
      <c r="D121" t="s">
        <v>247</v>
      </c>
      <c r="E121" s="5">
        <v>0.15716435185185185</v>
      </c>
      <c r="F121" s="37" t="s">
        <v>675</v>
      </c>
      <c r="G121" s="3"/>
      <c r="I121" s="27"/>
      <c r="J121" s="27"/>
      <c r="K121" s="27"/>
      <c r="L121" s="27"/>
      <c r="M121" s="23"/>
      <c r="N121" s="23"/>
      <c r="O121" s="23"/>
      <c r="P121" s="29"/>
      <c r="Q121" s="27"/>
    </row>
    <row r="122" spans="1:17" x14ac:dyDescent="0.25">
      <c r="A122" s="4">
        <v>119</v>
      </c>
      <c r="B122" t="s">
        <v>248</v>
      </c>
      <c r="C122" t="s">
        <v>53</v>
      </c>
      <c r="D122" t="s">
        <v>249</v>
      </c>
      <c r="E122" s="5">
        <v>0.15505787037037036</v>
      </c>
      <c r="F122" s="37" t="s">
        <v>675</v>
      </c>
      <c r="G122" s="3"/>
      <c r="I122" s="27"/>
      <c r="J122" s="27"/>
      <c r="K122" s="27"/>
      <c r="L122" s="27"/>
      <c r="M122" s="23"/>
      <c r="N122" s="23"/>
      <c r="O122" s="23"/>
      <c r="P122" s="29"/>
      <c r="Q122" s="27"/>
    </row>
    <row r="123" spans="1:17" x14ac:dyDescent="0.25">
      <c r="A123" s="13">
        <v>120</v>
      </c>
      <c r="B123" t="s">
        <v>42</v>
      </c>
      <c r="C123" t="s">
        <v>124</v>
      </c>
      <c r="D123" t="s">
        <v>250</v>
      </c>
      <c r="E123" s="5">
        <v>0.15251157407407409</v>
      </c>
      <c r="F123" s="37" t="s">
        <v>676</v>
      </c>
      <c r="G123" s="3"/>
      <c r="I123" s="27"/>
      <c r="J123" s="27"/>
      <c r="K123" s="27"/>
      <c r="L123" s="27"/>
      <c r="M123" s="23"/>
      <c r="N123" s="23"/>
      <c r="O123" s="23"/>
      <c r="P123" s="29"/>
      <c r="Q123" s="27"/>
    </row>
    <row r="124" spans="1:17" x14ac:dyDescent="0.25">
      <c r="A124" s="4">
        <v>121</v>
      </c>
      <c r="B124" t="s">
        <v>22</v>
      </c>
      <c r="C124" t="s">
        <v>5</v>
      </c>
      <c r="D124" t="s">
        <v>251</v>
      </c>
      <c r="E124" s="5">
        <v>0.17949074074074076</v>
      </c>
      <c r="F124" s="37" t="s">
        <v>675</v>
      </c>
      <c r="G124" s="3"/>
      <c r="I124" s="27"/>
      <c r="J124" s="27"/>
      <c r="K124" s="27"/>
      <c r="L124" s="27"/>
      <c r="M124" s="23"/>
      <c r="N124" s="23"/>
      <c r="O124" s="23"/>
      <c r="P124" s="29"/>
      <c r="Q124" s="27"/>
    </row>
    <row r="125" spans="1:17" x14ac:dyDescent="0.25">
      <c r="A125" s="4">
        <v>122</v>
      </c>
      <c r="B125" t="s">
        <v>252</v>
      </c>
      <c r="C125" t="s">
        <v>253</v>
      </c>
      <c r="D125" t="s">
        <v>254</v>
      </c>
      <c r="E125" s="5">
        <v>0.1809490740740741</v>
      </c>
      <c r="F125" s="37" t="s">
        <v>678</v>
      </c>
      <c r="G125" s="3"/>
      <c r="I125" s="27"/>
      <c r="J125" s="27"/>
      <c r="K125" s="27"/>
      <c r="L125" s="27"/>
      <c r="M125" s="23"/>
      <c r="N125" s="23"/>
      <c r="O125" s="23"/>
      <c r="P125" s="29"/>
      <c r="Q125" s="27"/>
    </row>
    <row r="126" spans="1:17" x14ac:dyDescent="0.25">
      <c r="A126" s="4">
        <v>123</v>
      </c>
      <c r="B126" t="s">
        <v>255</v>
      </c>
      <c r="C126" t="s">
        <v>5</v>
      </c>
      <c r="D126" t="s">
        <v>256</v>
      </c>
      <c r="E126" s="5">
        <v>0.16068287037037035</v>
      </c>
      <c r="F126" s="37" t="s">
        <v>678</v>
      </c>
      <c r="G126" s="3"/>
      <c r="I126" s="27"/>
      <c r="J126" s="27"/>
      <c r="K126" s="27"/>
      <c r="L126" s="27"/>
      <c r="M126" s="23"/>
      <c r="N126" s="23"/>
      <c r="O126" s="23"/>
      <c r="P126" s="29"/>
      <c r="Q126" s="27"/>
    </row>
    <row r="127" spans="1:17" x14ac:dyDescent="0.25">
      <c r="A127" s="4">
        <v>124</v>
      </c>
      <c r="B127" t="s">
        <v>257</v>
      </c>
      <c r="C127" t="s">
        <v>5</v>
      </c>
      <c r="D127" t="s">
        <v>258</v>
      </c>
      <c r="E127" s="5">
        <v>0.18622685185185184</v>
      </c>
      <c r="F127" s="37" t="s">
        <v>675</v>
      </c>
      <c r="G127" s="3"/>
      <c r="I127" s="27"/>
      <c r="J127" s="27"/>
      <c r="K127" s="27"/>
      <c r="L127" s="27"/>
      <c r="M127" s="23"/>
      <c r="N127" s="23"/>
      <c r="O127" s="23"/>
      <c r="P127" s="29"/>
      <c r="Q127" s="27"/>
    </row>
    <row r="128" spans="1:17" x14ac:dyDescent="0.25">
      <c r="A128" s="4">
        <v>125</v>
      </c>
      <c r="B128" t="s">
        <v>259</v>
      </c>
      <c r="C128" t="s">
        <v>136</v>
      </c>
      <c r="D128" t="s">
        <v>260</v>
      </c>
      <c r="E128" s="5">
        <v>0.15775462962962963</v>
      </c>
      <c r="F128" s="37" t="s">
        <v>677</v>
      </c>
      <c r="G128" s="3"/>
      <c r="I128" s="27"/>
      <c r="J128" s="27"/>
      <c r="K128" s="27"/>
      <c r="L128" s="27"/>
      <c r="M128" s="23"/>
      <c r="N128" s="23"/>
      <c r="O128" s="23"/>
      <c r="P128" s="29"/>
      <c r="Q128" s="27"/>
    </row>
    <row r="129" spans="1:17" x14ac:dyDescent="0.25">
      <c r="A129" s="4">
        <v>126</v>
      </c>
      <c r="B129" t="s">
        <v>261</v>
      </c>
      <c r="C129" t="s">
        <v>116</v>
      </c>
      <c r="D129" t="s">
        <v>262</v>
      </c>
      <c r="E129" s="5">
        <v>0.16011574074074075</v>
      </c>
      <c r="F129" s="37" t="s">
        <v>675</v>
      </c>
      <c r="G129" s="3"/>
      <c r="I129" s="27"/>
      <c r="J129" s="27"/>
      <c r="K129" s="27"/>
      <c r="L129" s="27"/>
      <c r="M129" s="23"/>
      <c r="N129" s="23"/>
      <c r="O129" s="23"/>
      <c r="P129" s="29"/>
      <c r="Q129" s="27"/>
    </row>
    <row r="130" spans="1:17" x14ac:dyDescent="0.25">
      <c r="A130" s="4">
        <v>127</v>
      </c>
      <c r="B130" t="s">
        <v>263</v>
      </c>
      <c r="C130" t="s">
        <v>264</v>
      </c>
      <c r="D130" s="77" t="s">
        <v>265</v>
      </c>
      <c r="E130" s="5">
        <v>0.19039351851851852</v>
      </c>
      <c r="F130" s="37" t="s">
        <v>675</v>
      </c>
      <c r="G130" s="3"/>
      <c r="I130" s="27"/>
      <c r="J130" s="27"/>
      <c r="K130" s="27"/>
      <c r="L130" s="27"/>
      <c r="M130" s="23"/>
      <c r="N130" s="23"/>
      <c r="O130" s="23"/>
      <c r="P130" s="29"/>
      <c r="Q130" s="27"/>
    </row>
    <row r="131" spans="1:17" x14ac:dyDescent="0.25">
      <c r="A131" s="4">
        <v>128</v>
      </c>
      <c r="B131" t="s">
        <v>159</v>
      </c>
      <c r="C131" t="s">
        <v>160</v>
      </c>
      <c r="D131" s="77" t="s">
        <v>266</v>
      </c>
      <c r="E131" s="5">
        <v>0.22434027777777776</v>
      </c>
      <c r="F131" s="37" t="s">
        <v>676</v>
      </c>
      <c r="G131" s="3"/>
      <c r="I131" s="27"/>
      <c r="J131" s="27"/>
      <c r="K131" s="27"/>
      <c r="L131" s="27"/>
      <c r="M131" s="23"/>
      <c r="N131" s="23"/>
      <c r="O131" s="23"/>
      <c r="P131" s="29"/>
      <c r="Q131" s="27"/>
    </row>
    <row r="132" spans="1:17" x14ac:dyDescent="0.25">
      <c r="A132" s="4">
        <v>129</v>
      </c>
      <c r="B132" t="s">
        <v>267</v>
      </c>
      <c r="C132" t="s">
        <v>5</v>
      </c>
      <c r="D132" t="s">
        <v>268</v>
      </c>
      <c r="E132" s="12">
        <v>0.20319444444444446</v>
      </c>
      <c r="F132" s="37" t="s">
        <v>680</v>
      </c>
      <c r="G132" s="3"/>
      <c r="I132" s="27"/>
      <c r="J132" s="27"/>
      <c r="K132" s="27"/>
      <c r="L132" s="27"/>
      <c r="M132" s="23"/>
      <c r="N132" s="23"/>
      <c r="O132" s="23"/>
      <c r="P132" s="29"/>
      <c r="Q132" s="27"/>
    </row>
    <row r="133" spans="1:17" x14ac:dyDescent="0.25">
      <c r="A133" s="13">
        <v>130</v>
      </c>
      <c r="B133" t="s">
        <v>22</v>
      </c>
      <c r="C133" t="s">
        <v>5</v>
      </c>
      <c r="D133" t="s">
        <v>269</v>
      </c>
      <c r="E133" s="5">
        <v>0.1650462962962963</v>
      </c>
      <c r="F133" s="37" t="s">
        <v>677</v>
      </c>
      <c r="G133" s="3"/>
      <c r="I133" s="27"/>
      <c r="J133" s="27"/>
      <c r="K133" s="27"/>
      <c r="L133" s="27"/>
      <c r="M133" s="23"/>
      <c r="N133" s="23"/>
      <c r="O133" s="23"/>
      <c r="P133" s="29"/>
      <c r="Q133" s="27"/>
    </row>
    <row r="134" spans="1:17" x14ac:dyDescent="0.25">
      <c r="A134" s="4">
        <v>131</v>
      </c>
      <c r="B134" t="s">
        <v>270</v>
      </c>
      <c r="C134" t="s">
        <v>5</v>
      </c>
      <c r="D134" t="s">
        <v>271</v>
      </c>
      <c r="E134" s="5">
        <v>0.22166666666666668</v>
      </c>
      <c r="F134" s="37" t="s">
        <v>678</v>
      </c>
      <c r="G134" s="3"/>
      <c r="I134" s="27"/>
      <c r="J134" s="27"/>
      <c r="K134" s="27"/>
      <c r="L134" s="27"/>
      <c r="M134" s="23"/>
      <c r="N134" s="23"/>
      <c r="O134" s="23"/>
      <c r="P134" s="29"/>
      <c r="Q134" s="27"/>
    </row>
    <row r="135" spans="1:17" x14ac:dyDescent="0.25">
      <c r="A135" s="4">
        <v>132</v>
      </c>
      <c r="B135" t="s">
        <v>272</v>
      </c>
      <c r="C135" t="s">
        <v>116</v>
      </c>
      <c r="D135" t="s">
        <v>273</v>
      </c>
      <c r="E135" s="5">
        <v>0.18361111111111109</v>
      </c>
      <c r="F135" s="37" t="s">
        <v>675</v>
      </c>
      <c r="G135" s="3"/>
      <c r="I135" s="27"/>
      <c r="J135" s="27"/>
      <c r="K135" s="27"/>
      <c r="L135" s="27"/>
      <c r="M135" s="23"/>
      <c r="N135" s="23"/>
      <c r="O135" s="23"/>
      <c r="P135" s="29"/>
      <c r="Q135" s="27"/>
    </row>
    <row r="136" spans="1:17" x14ac:dyDescent="0.25">
      <c r="A136" s="4">
        <v>133</v>
      </c>
      <c r="B136" t="s">
        <v>276</v>
      </c>
      <c r="C136" t="s">
        <v>5</v>
      </c>
      <c r="D136" t="s">
        <v>277</v>
      </c>
      <c r="E136" s="5">
        <v>0.1761689814814815</v>
      </c>
      <c r="F136" s="37" t="s">
        <v>675</v>
      </c>
      <c r="G136" s="3"/>
      <c r="I136" s="27"/>
      <c r="J136" s="27"/>
      <c r="K136" s="27"/>
      <c r="L136" s="27"/>
      <c r="M136" s="23"/>
      <c r="N136" s="23"/>
      <c r="O136" s="23"/>
      <c r="P136" s="29"/>
      <c r="Q136" s="27"/>
    </row>
    <row r="137" spans="1:17" ht="30" x14ac:dyDescent="0.25">
      <c r="A137" s="4">
        <v>134</v>
      </c>
      <c r="B137" s="20" t="s">
        <v>274</v>
      </c>
      <c r="C137" t="s">
        <v>5</v>
      </c>
      <c r="D137" t="s">
        <v>275</v>
      </c>
      <c r="E137" s="5">
        <v>0.16569444444444445</v>
      </c>
      <c r="F137" s="37" t="s">
        <v>680</v>
      </c>
      <c r="G137" s="3"/>
      <c r="I137" s="27"/>
      <c r="J137" s="27"/>
      <c r="K137" s="27"/>
      <c r="L137" s="27"/>
      <c r="M137" s="23"/>
      <c r="N137" s="23"/>
      <c r="O137" s="23"/>
      <c r="P137" s="29"/>
      <c r="Q137" s="27"/>
    </row>
    <row r="138" spans="1:17" x14ac:dyDescent="0.25">
      <c r="A138" s="4">
        <v>135</v>
      </c>
      <c r="B138" t="s">
        <v>278</v>
      </c>
      <c r="C138" t="s">
        <v>5</v>
      </c>
      <c r="D138" t="s">
        <v>279</v>
      </c>
      <c r="E138" s="5">
        <v>0.1622800925925926</v>
      </c>
      <c r="F138" s="37" t="s">
        <v>680</v>
      </c>
      <c r="G138" s="3"/>
      <c r="I138" s="27"/>
      <c r="J138" s="27"/>
      <c r="K138" s="27"/>
      <c r="L138" s="27"/>
      <c r="M138" s="23"/>
      <c r="N138" s="23"/>
      <c r="O138" s="23"/>
      <c r="P138" s="29"/>
      <c r="Q138" s="27"/>
    </row>
    <row r="139" spans="1:17" x14ac:dyDescent="0.25">
      <c r="A139" s="4">
        <v>136</v>
      </c>
      <c r="B139" t="s">
        <v>280</v>
      </c>
      <c r="C139" t="s">
        <v>190</v>
      </c>
      <c r="D139" t="s">
        <v>281</v>
      </c>
      <c r="E139" s="5">
        <v>0.1630787037037037</v>
      </c>
      <c r="F139" s="37" t="s">
        <v>675</v>
      </c>
      <c r="G139" s="3"/>
      <c r="I139" s="27"/>
      <c r="J139" s="27"/>
      <c r="K139" s="27"/>
      <c r="L139" s="27"/>
      <c r="M139" s="23"/>
      <c r="N139" s="23"/>
      <c r="O139" s="23"/>
      <c r="P139" s="29"/>
      <c r="Q139" s="27"/>
    </row>
    <row r="140" spans="1:17" x14ac:dyDescent="0.25">
      <c r="A140" s="4">
        <v>137</v>
      </c>
      <c r="B140" t="s">
        <v>282</v>
      </c>
      <c r="C140" t="s">
        <v>5</v>
      </c>
      <c r="D140" t="s">
        <v>283</v>
      </c>
      <c r="E140" s="5">
        <v>0.16246527777777778</v>
      </c>
      <c r="F140" s="37" t="s">
        <v>681</v>
      </c>
      <c r="G140" s="3"/>
      <c r="I140" s="27"/>
      <c r="J140" s="27"/>
      <c r="K140" s="27"/>
      <c r="L140" s="27"/>
      <c r="M140" s="23"/>
      <c r="N140" s="23"/>
      <c r="O140" s="23"/>
      <c r="P140" s="29"/>
      <c r="Q140" s="27"/>
    </row>
    <row r="141" spans="1:17" x14ac:dyDescent="0.25">
      <c r="A141" s="4">
        <v>138</v>
      </c>
      <c r="B141" t="s">
        <v>284</v>
      </c>
      <c r="C141" t="s">
        <v>5</v>
      </c>
      <c r="D141" s="77" t="s">
        <v>285</v>
      </c>
      <c r="E141" s="5">
        <v>0.16380787037037037</v>
      </c>
      <c r="F141" s="37" t="s">
        <v>675</v>
      </c>
      <c r="G141" s="3"/>
      <c r="I141" s="27"/>
      <c r="J141" s="27"/>
      <c r="K141" s="27"/>
      <c r="L141" s="27"/>
      <c r="M141" s="23"/>
      <c r="N141" s="23"/>
      <c r="O141" s="23"/>
      <c r="P141" s="29"/>
      <c r="Q141" s="27"/>
    </row>
    <row r="142" spans="1:17" x14ac:dyDescent="0.25">
      <c r="A142" s="4">
        <v>139</v>
      </c>
      <c r="B142" t="s">
        <v>286</v>
      </c>
      <c r="C142" t="s">
        <v>5</v>
      </c>
      <c r="D142" s="77" t="s">
        <v>287</v>
      </c>
      <c r="E142" s="5">
        <v>0.18407407407407406</v>
      </c>
      <c r="F142" s="37" t="s">
        <v>676</v>
      </c>
      <c r="G142" s="3"/>
      <c r="I142" s="27"/>
      <c r="J142" s="27"/>
      <c r="K142" s="27"/>
      <c r="L142" s="27"/>
      <c r="M142" s="23"/>
      <c r="N142" s="23"/>
      <c r="O142" s="23"/>
      <c r="P142" s="29"/>
      <c r="Q142" s="27"/>
    </row>
    <row r="143" spans="1:17" x14ac:dyDescent="0.25">
      <c r="A143" s="13">
        <v>140</v>
      </c>
      <c r="B143" t="s">
        <v>288</v>
      </c>
      <c r="C143" t="s">
        <v>5</v>
      </c>
      <c r="D143" t="s">
        <v>289</v>
      </c>
      <c r="E143" s="5">
        <v>0.16107638888888889</v>
      </c>
      <c r="F143" s="37" t="s">
        <v>677</v>
      </c>
      <c r="G143" s="3"/>
      <c r="I143" s="27"/>
      <c r="J143" s="27"/>
      <c r="K143" s="27"/>
      <c r="L143" s="27"/>
      <c r="M143" s="23"/>
      <c r="N143" s="23"/>
      <c r="O143" s="23"/>
      <c r="P143" s="29"/>
      <c r="Q143" s="27"/>
    </row>
    <row r="144" spans="1:17" x14ac:dyDescent="0.25">
      <c r="A144" s="4">
        <v>141</v>
      </c>
      <c r="B144" t="s">
        <v>290</v>
      </c>
      <c r="C144" t="s">
        <v>934</v>
      </c>
      <c r="D144" s="77" t="s">
        <v>291</v>
      </c>
      <c r="E144" s="12">
        <v>0.16086805555555556</v>
      </c>
      <c r="F144" s="37" t="s">
        <v>675</v>
      </c>
      <c r="G144" s="3"/>
      <c r="I144" s="27"/>
      <c r="J144" s="27"/>
      <c r="K144" s="27"/>
      <c r="L144" s="27"/>
      <c r="M144" s="23"/>
      <c r="N144" s="23"/>
      <c r="O144" s="23"/>
      <c r="P144" s="29"/>
      <c r="Q144" s="27"/>
    </row>
    <row r="145" spans="1:17" x14ac:dyDescent="0.25">
      <c r="A145" s="4">
        <v>142</v>
      </c>
      <c r="B145" t="s">
        <v>292</v>
      </c>
      <c r="C145" t="s">
        <v>119</v>
      </c>
      <c r="D145" s="77" t="s">
        <v>293</v>
      </c>
      <c r="E145" s="5">
        <v>0.16354166666666667</v>
      </c>
      <c r="F145" s="37" t="s">
        <v>676</v>
      </c>
      <c r="G145" s="3"/>
      <c r="I145" s="27"/>
      <c r="J145" s="27"/>
      <c r="K145" s="27"/>
      <c r="L145" s="27"/>
      <c r="M145" s="23"/>
      <c r="N145" s="23"/>
      <c r="O145" s="23"/>
      <c r="P145" s="29"/>
      <c r="Q145" s="27"/>
    </row>
    <row r="146" spans="1:17" x14ac:dyDescent="0.25">
      <c r="A146" s="4">
        <v>143</v>
      </c>
      <c r="B146" t="s">
        <v>294</v>
      </c>
      <c r="C146" t="s">
        <v>5</v>
      </c>
      <c r="D146" s="77" t="s">
        <v>295</v>
      </c>
      <c r="E146" s="5">
        <v>0.16144675925925925</v>
      </c>
      <c r="F146" s="37" t="s">
        <v>675</v>
      </c>
      <c r="G146" s="3" t="s">
        <v>15</v>
      </c>
      <c r="I146" s="27"/>
      <c r="J146" s="27"/>
      <c r="K146" s="27"/>
      <c r="L146" s="27"/>
      <c r="M146" s="23"/>
      <c r="N146" s="23"/>
      <c r="O146" s="23"/>
      <c r="P146" s="29"/>
      <c r="Q146" s="27"/>
    </row>
    <row r="147" spans="1:17" x14ac:dyDescent="0.25">
      <c r="A147" s="4">
        <v>144</v>
      </c>
      <c r="B147" t="s">
        <v>296</v>
      </c>
      <c r="C147" t="s">
        <v>5</v>
      </c>
      <c r="D147" s="77" t="s">
        <v>297</v>
      </c>
      <c r="E147" s="5">
        <v>0.16520833333333332</v>
      </c>
      <c r="F147" s="37" t="s">
        <v>676</v>
      </c>
      <c r="G147" s="3"/>
      <c r="I147" s="27"/>
      <c r="J147" s="27"/>
      <c r="K147" s="27"/>
      <c r="L147" s="27"/>
      <c r="M147" s="23"/>
      <c r="N147" s="23"/>
      <c r="O147" s="23"/>
      <c r="P147" s="29"/>
      <c r="Q147" s="27"/>
    </row>
    <row r="148" spans="1:17" x14ac:dyDescent="0.25">
      <c r="A148" s="4">
        <v>145</v>
      </c>
      <c r="B148" t="s">
        <v>298</v>
      </c>
      <c r="C148" t="s">
        <v>124</v>
      </c>
      <c r="D148" t="s">
        <v>299</v>
      </c>
      <c r="E148" s="5">
        <v>0.17253472222222221</v>
      </c>
      <c r="F148" s="37" t="s">
        <v>675</v>
      </c>
      <c r="G148" s="3" t="s">
        <v>16</v>
      </c>
      <c r="I148" s="27"/>
      <c r="J148" s="27"/>
      <c r="K148" s="27"/>
      <c r="L148" s="27"/>
      <c r="M148" s="23"/>
      <c r="N148" s="23"/>
      <c r="O148" s="23"/>
      <c r="P148" s="29"/>
      <c r="Q148" s="27"/>
    </row>
    <row r="149" spans="1:17" x14ac:dyDescent="0.25">
      <c r="A149" s="4">
        <v>146</v>
      </c>
      <c r="B149" t="s">
        <v>300</v>
      </c>
      <c r="C149" t="s">
        <v>5</v>
      </c>
      <c r="D149" s="77" t="s">
        <v>301</v>
      </c>
      <c r="E149" s="5">
        <v>0.16451388888888888</v>
      </c>
      <c r="F149" s="37" t="s">
        <v>675</v>
      </c>
      <c r="G149" s="3"/>
      <c r="I149" s="27"/>
      <c r="J149" s="27"/>
      <c r="K149" s="27"/>
      <c r="L149" s="27"/>
      <c r="M149" s="23"/>
      <c r="N149" s="23"/>
      <c r="O149" s="23"/>
      <c r="P149" s="29"/>
      <c r="Q149" s="27"/>
    </row>
    <row r="150" spans="1:17" x14ac:dyDescent="0.25">
      <c r="A150" s="4">
        <v>147</v>
      </c>
      <c r="B150" t="s">
        <v>302</v>
      </c>
      <c r="C150" t="s">
        <v>5</v>
      </c>
      <c r="D150" s="77" t="s">
        <v>303</v>
      </c>
      <c r="E150" s="5">
        <v>0.16333333333333333</v>
      </c>
      <c r="F150" s="37" t="s">
        <v>676</v>
      </c>
      <c r="G150" s="3" t="s">
        <v>6</v>
      </c>
      <c r="I150" s="27"/>
      <c r="J150" s="27"/>
      <c r="K150" s="27"/>
      <c r="L150" s="27"/>
      <c r="M150" s="23"/>
      <c r="N150" s="23"/>
      <c r="O150" s="23"/>
      <c r="P150" s="29"/>
      <c r="Q150" s="27"/>
    </row>
    <row r="151" spans="1:17" x14ac:dyDescent="0.25">
      <c r="A151" s="4">
        <v>148</v>
      </c>
      <c r="B151" t="s">
        <v>22</v>
      </c>
      <c r="C151" t="s">
        <v>5</v>
      </c>
      <c r="D151" t="s">
        <v>304</v>
      </c>
      <c r="E151" s="5">
        <v>0.15488425925925928</v>
      </c>
      <c r="F151" s="37" t="s">
        <v>676</v>
      </c>
      <c r="G151" s="3"/>
      <c r="I151" s="27"/>
      <c r="J151" s="27"/>
      <c r="K151" s="27"/>
      <c r="L151" s="27"/>
      <c r="M151" s="23"/>
      <c r="N151" s="23"/>
      <c r="O151" s="23"/>
      <c r="P151" s="29"/>
      <c r="Q151" s="27"/>
    </row>
    <row r="152" spans="1:17" x14ac:dyDescent="0.25">
      <c r="A152" s="4">
        <v>149</v>
      </c>
      <c r="B152" t="s">
        <v>305</v>
      </c>
      <c r="C152" t="s">
        <v>5</v>
      </c>
      <c r="D152" t="s">
        <v>342</v>
      </c>
      <c r="E152" s="5">
        <v>0.15861111111111112</v>
      </c>
      <c r="F152" s="37" t="s">
        <v>675</v>
      </c>
      <c r="G152" s="3" t="s">
        <v>6</v>
      </c>
      <c r="I152" s="27"/>
      <c r="J152" s="27"/>
      <c r="K152" s="27"/>
      <c r="L152" s="27"/>
      <c r="M152" s="23"/>
      <c r="N152" s="23"/>
      <c r="O152" s="23"/>
      <c r="P152" s="29"/>
      <c r="Q152" s="27"/>
    </row>
    <row r="153" spans="1:17" x14ac:dyDescent="0.25">
      <c r="A153" s="13">
        <v>150</v>
      </c>
      <c r="B153" t="s">
        <v>28</v>
      </c>
      <c r="C153" t="s">
        <v>5</v>
      </c>
      <c r="D153" s="12" t="s">
        <v>306</v>
      </c>
      <c r="E153" s="5">
        <v>0.14965277777777777</v>
      </c>
      <c r="F153" s="37" t="s">
        <v>676</v>
      </c>
      <c r="G153" s="3"/>
      <c r="I153" s="27"/>
      <c r="J153" s="27"/>
      <c r="K153" s="27"/>
      <c r="L153" s="27"/>
      <c r="M153" s="23"/>
      <c r="N153" s="23"/>
      <c r="O153" s="23"/>
      <c r="P153" s="29"/>
      <c r="Q153" s="27"/>
    </row>
    <row r="154" spans="1:17" x14ac:dyDescent="0.25">
      <c r="A154" s="4">
        <v>151</v>
      </c>
      <c r="B154" t="s">
        <v>173</v>
      </c>
      <c r="C154" t="s">
        <v>174</v>
      </c>
      <c r="D154" t="s">
        <v>307</v>
      </c>
      <c r="E154" s="5">
        <v>0.15556712962962962</v>
      </c>
      <c r="F154" s="37" t="s">
        <v>675</v>
      </c>
      <c r="G154" s="3"/>
      <c r="I154" s="27"/>
      <c r="J154" s="27"/>
      <c r="K154" s="27"/>
      <c r="L154" s="27"/>
      <c r="M154" s="23"/>
      <c r="N154" s="23"/>
      <c r="O154" s="23"/>
      <c r="P154" s="29"/>
      <c r="Q154" s="27"/>
    </row>
    <row r="155" spans="1:17" x14ac:dyDescent="0.25">
      <c r="A155" s="4">
        <v>152</v>
      </c>
      <c r="B155" t="s">
        <v>24</v>
      </c>
      <c r="C155" t="s">
        <v>7</v>
      </c>
      <c r="D155" t="s">
        <v>308</v>
      </c>
      <c r="E155" s="5">
        <v>0.16414351851851852</v>
      </c>
      <c r="F155" s="37" t="s">
        <v>679</v>
      </c>
      <c r="G155" s="3">
        <v>100</v>
      </c>
      <c r="H155" t="s">
        <v>1164</v>
      </c>
      <c r="I155" s="27"/>
      <c r="J155" s="27"/>
      <c r="K155" s="27"/>
      <c r="L155" s="27"/>
      <c r="M155" s="23"/>
      <c r="N155" s="23"/>
      <c r="O155" s="23"/>
      <c r="P155" s="29"/>
      <c r="Q155" s="27"/>
    </row>
    <row r="156" spans="1:17" x14ac:dyDescent="0.25">
      <c r="A156" s="4">
        <v>153</v>
      </c>
      <c r="B156" t="s">
        <v>259</v>
      </c>
      <c r="C156" t="s">
        <v>136</v>
      </c>
      <c r="D156" t="s">
        <v>309</v>
      </c>
      <c r="E156" s="5">
        <v>0.1549884259259259</v>
      </c>
      <c r="F156" s="37" t="s">
        <v>677</v>
      </c>
      <c r="G156" s="3"/>
      <c r="I156" s="27"/>
      <c r="J156" s="27"/>
      <c r="K156" s="27"/>
      <c r="L156" s="27"/>
      <c r="M156" s="23"/>
      <c r="N156" s="23"/>
      <c r="O156" s="23"/>
      <c r="P156" s="29"/>
      <c r="Q156" s="27"/>
    </row>
    <row r="157" spans="1:17" x14ac:dyDescent="0.25">
      <c r="A157" s="4">
        <v>154</v>
      </c>
      <c r="B157" t="s">
        <v>22</v>
      </c>
      <c r="C157" t="s">
        <v>5</v>
      </c>
      <c r="D157" t="s">
        <v>310</v>
      </c>
      <c r="E157" s="5">
        <v>0.16215277777777778</v>
      </c>
      <c r="F157" s="37" t="s">
        <v>675</v>
      </c>
      <c r="G157" s="3"/>
      <c r="I157" s="27"/>
      <c r="J157" s="27"/>
      <c r="K157" s="27"/>
      <c r="L157" s="27"/>
      <c r="M157" s="23"/>
      <c r="N157" s="23"/>
      <c r="O157" s="23"/>
      <c r="P157" s="29"/>
      <c r="Q157" s="27"/>
    </row>
    <row r="158" spans="1:17" x14ac:dyDescent="0.25">
      <c r="A158" s="4">
        <v>155</v>
      </c>
      <c r="B158" t="s">
        <v>164</v>
      </c>
      <c r="C158" t="s">
        <v>67</v>
      </c>
      <c r="D158" s="77" t="s">
        <v>311</v>
      </c>
      <c r="E158" s="5">
        <v>0.16043981481481481</v>
      </c>
      <c r="F158" s="37" t="s">
        <v>675</v>
      </c>
      <c r="G158" s="3"/>
      <c r="I158" s="27"/>
      <c r="J158" s="27"/>
      <c r="K158" s="27"/>
      <c r="L158" s="27"/>
      <c r="M158" s="23"/>
      <c r="N158" s="23"/>
      <c r="O158" s="23"/>
      <c r="P158" s="29"/>
      <c r="Q158" s="27"/>
    </row>
    <row r="159" spans="1:17" x14ac:dyDescent="0.25">
      <c r="A159" s="4">
        <v>156</v>
      </c>
      <c r="B159" t="s">
        <v>118</v>
      </c>
      <c r="C159" t="s">
        <v>119</v>
      </c>
      <c r="D159" s="77" t="s">
        <v>312</v>
      </c>
      <c r="E159" s="12">
        <v>0.14832175925925925</v>
      </c>
      <c r="F159" s="37" t="s">
        <v>676</v>
      </c>
      <c r="G159" s="3"/>
      <c r="I159" s="27"/>
      <c r="J159" s="27"/>
      <c r="K159" s="27"/>
      <c r="L159" s="27"/>
      <c r="M159" s="23"/>
      <c r="N159" s="23"/>
      <c r="O159" s="23"/>
      <c r="P159" s="29"/>
      <c r="Q159" s="27"/>
    </row>
    <row r="160" spans="1:17" x14ac:dyDescent="0.25">
      <c r="A160" s="4">
        <v>157</v>
      </c>
      <c r="B160" t="s">
        <v>259</v>
      </c>
      <c r="C160" t="s">
        <v>136</v>
      </c>
      <c r="D160" t="s">
        <v>313</v>
      </c>
      <c r="E160" s="5">
        <v>0.15692129629629628</v>
      </c>
      <c r="F160" s="37" t="s">
        <v>677</v>
      </c>
      <c r="G160" s="3"/>
      <c r="I160" s="27"/>
      <c r="J160" s="27"/>
      <c r="K160" s="27"/>
      <c r="L160" s="27"/>
      <c r="M160" s="23"/>
      <c r="N160" s="23"/>
      <c r="O160" s="23"/>
      <c r="P160" s="29"/>
      <c r="Q160" s="27"/>
    </row>
    <row r="161" spans="1:17" x14ac:dyDescent="0.25">
      <c r="A161" s="4">
        <v>158</v>
      </c>
      <c r="B161" t="s">
        <v>314</v>
      </c>
      <c r="C161" t="s">
        <v>5</v>
      </c>
      <c r="D161" t="s">
        <v>315</v>
      </c>
      <c r="E161" s="5">
        <v>0.15942129629629628</v>
      </c>
      <c r="F161" s="37" t="s">
        <v>679</v>
      </c>
      <c r="G161" s="3"/>
      <c r="I161" s="27"/>
      <c r="J161" s="27"/>
      <c r="K161" s="27"/>
      <c r="L161" s="27"/>
      <c r="M161" s="23"/>
      <c r="N161" s="23"/>
      <c r="O161" s="23"/>
      <c r="P161" s="29"/>
      <c r="Q161" s="27"/>
    </row>
    <row r="162" spans="1:17" x14ac:dyDescent="0.25">
      <c r="A162" s="4">
        <v>159</v>
      </c>
      <c r="B162" t="s">
        <v>314</v>
      </c>
      <c r="C162" t="s">
        <v>5</v>
      </c>
      <c r="D162" t="s">
        <v>315</v>
      </c>
      <c r="E162" s="5">
        <v>0.20340277777777779</v>
      </c>
      <c r="F162" s="37" t="s">
        <v>679</v>
      </c>
      <c r="G162" s="3"/>
      <c r="I162" s="27"/>
      <c r="J162" s="27"/>
      <c r="K162" s="27"/>
      <c r="L162" s="27"/>
      <c r="M162" s="23"/>
      <c r="N162" s="23"/>
      <c r="O162" s="23"/>
      <c r="P162" s="29"/>
      <c r="Q162" s="27"/>
    </row>
    <row r="163" spans="1:17" x14ac:dyDescent="0.25">
      <c r="A163" s="13">
        <v>160</v>
      </c>
      <c r="B163" t="s">
        <v>316</v>
      </c>
      <c r="C163" t="s">
        <v>5</v>
      </c>
      <c r="D163" s="77" t="s">
        <v>317</v>
      </c>
      <c r="E163" s="5">
        <v>0.16349537037037037</v>
      </c>
      <c r="F163" s="37" t="s">
        <v>678</v>
      </c>
      <c r="G163" s="3"/>
      <c r="I163" s="27"/>
      <c r="J163" s="27"/>
      <c r="K163" s="27"/>
      <c r="L163" s="27"/>
      <c r="M163" s="23"/>
      <c r="N163" s="23"/>
      <c r="O163" s="23"/>
      <c r="P163" s="29"/>
      <c r="Q163" s="27"/>
    </row>
    <row r="164" spans="1:17" x14ac:dyDescent="0.25">
      <c r="A164" s="4">
        <v>161</v>
      </c>
      <c r="B164" t="s">
        <v>22</v>
      </c>
      <c r="C164" t="s">
        <v>5</v>
      </c>
      <c r="D164" s="77" t="s">
        <v>318</v>
      </c>
      <c r="E164" s="5">
        <v>0.16299768518518518</v>
      </c>
      <c r="F164" s="37" t="s">
        <v>675</v>
      </c>
      <c r="G164" s="3" t="s">
        <v>6</v>
      </c>
      <c r="I164" s="27"/>
      <c r="J164" s="27"/>
      <c r="K164" s="27"/>
      <c r="L164" s="27"/>
      <c r="M164" s="23"/>
      <c r="N164" s="23"/>
      <c r="O164" s="23"/>
      <c r="P164" s="29"/>
      <c r="Q164" s="27"/>
    </row>
    <row r="165" spans="1:17" x14ac:dyDescent="0.25">
      <c r="A165" s="4">
        <v>162</v>
      </c>
      <c r="B165" t="s">
        <v>259</v>
      </c>
      <c r="C165" t="s">
        <v>136</v>
      </c>
      <c r="D165" t="s">
        <v>319</v>
      </c>
      <c r="E165" s="5">
        <v>0.15884259259259259</v>
      </c>
      <c r="F165" s="37" t="s">
        <v>677</v>
      </c>
      <c r="G165" s="3"/>
      <c r="I165" s="27"/>
      <c r="J165" s="27"/>
      <c r="K165" s="27"/>
      <c r="L165" s="27"/>
      <c r="M165" s="23"/>
      <c r="N165" s="23"/>
      <c r="O165" s="23"/>
      <c r="P165" s="29"/>
      <c r="Q165" s="27"/>
    </row>
    <row r="166" spans="1:17" x14ac:dyDescent="0.25">
      <c r="A166" s="4">
        <v>163</v>
      </c>
      <c r="B166" t="s">
        <v>320</v>
      </c>
      <c r="C166" t="s">
        <v>152</v>
      </c>
      <c r="D166" t="s">
        <v>321</v>
      </c>
      <c r="E166" s="5">
        <v>0.21780092592592593</v>
      </c>
      <c r="F166" s="37" t="s">
        <v>675</v>
      </c>
      <c r="G166" s="3"/>
      <c r="I166" s="27"/>
      <c r="J166" s="27"/>
      <c r="K166" s="27"/>
      <c r="L166" s="27"/>
      <c r="M166" s="23"/>
      <c r="N166" s="23"/>
      <c r="O166" s="23"/>
      <c r="P166" s="29"/>
      <c r="Q166" s="27"/>
    </row>
    <row r="167" spans="1:17" x14ac:dyDescent="0.25">
      <c r="A167" s="4">
        <v>164</v>
      </c>
      <c r="B167" t="s">
        <v>322</v>
      </c>
      <c r="C167" t="s">
        <v>5</v>
      </c>
      <c r="D167" s="77" t="s">
        <v>323</v>
      </c>
      <c r="E167" s="5">
        <v>0.18359953703703702</v>
      </c>
      <c r="F167" s="37" t="s">
        <v>678</v>
      </c>
      <c r="G167" s="3"/>
      <c r="I167" s="27"/>
      <c r="J167" s="27"/>
      <c r="K167" s="27"/>
      <c r="L167" s="27"/>
      <c r="M167" s="23"/>
      <c r="N167" s="23"/>
      <c r="O167" s="23"/>
      <c r="P167" s="29"/>
      <c r="Q167" s="27"/>
    </row>
    <row r="168" spans="1:17" x14ac:dyDescent="0.25">
      <c r="A168" s="4">
        <v>165</v>
      </c>
      <c r="B168" t="s">
        <v>23</v>
      </c>
      <c r="C168" t="s">
        <v>5</v>
      </c>
      <c r="D168" s="77" t="s">
        <v>324</v>
      </c>
      <c r="E168" s="5">
        <v>0.19019675925925927</v>
      </c>
      <c r="F168" s="37" t="s">
        <v>675</v>
      </c>
      <c r="G168" s="3"/>
      <c r="I168" s="27"/>
      <c r="J168" s="27"/>
      <c r="K168" s="27"/>
      <c r="L168" s="27"/>
      <c r="M168" s="23"/>
      <c r="N168" s="23"/>
      <c r="O168" s="23"/>
      <c r="P168" s="29"/>
      <c r="Q168" s="27"/>
    </row>
    <row r="169" spans="1:17" x14ac:dyDescent="0.25">
      <c r="A169" s="4">
        <v>166</v>
      </c>
      <c r="B169" t="s">
        <v>325</v>
      </c>
      <c r="C169" t="s">
        <v>106</v>
      </c>
      <c r="D169" t="s">
        <v>326</v>
      </c>
      <c r="E169" s="5">
        <v>0.1602662037037037</v>
      </c>
      <c r="F169" s="37" t="s">
        <v>677</v>
      </c>
      <c r="G169" s="3"/>
      <c r="I169" s="27"/>
      <c r="J169" s="27"/>
      <c r="K169" s="27"/>
      <c r="L169" s="27"/>
      <c r="M169" s="23"/>
      <c r="N169" s="23"/>
      <c r="O169" s="23"/>
      <c r="P169" s="29"/>
      <c r="Q169" s="27"/>
    </row>
    <row r="170" spans="1:17" x14ac:dyDescent="0.25">
      <c r="A170" s="4">
        <v>167</v>
      </c>
      <c r="B170" t="s">
        <v>327</v>
      </c>
      <c r="C170" t="s">
        <v>935</v>
      </c>
      <c r="D170" t="s">
        <v>328</v>
      </c>
      <c r="E170" s="5">
        <v>0.19324074074074074</v>
      </c>
      <c r="F170" s="37" t="s">
        <v>676</v>
      </c>
      <c r="G170" s="3"/>
      <c r="I170" s="27"/>
      <c r="J170" s="27"/>
      <c r="K170" s="27"/>
      <c r="L170" s="27"/>
      <c r="M170" s="23"/>
      <c r="N170" s="23"/>
      <c r="O170" s="23"/>
      <c r="P170" s="29"/>
      <c r="Q170" s="27"/>
    </row>
    <row r="171" spans="1:17" x14ac:dyDescent="0.25">
      <c r="A171" s="4">
        <v>168</v>
      </c>
      <c r="B171" t="s">
        <v>305</v>
      </c>
      <c r="C171" t="s">
        <v>5</v>
      </c>
      <c r="D171" t="s">
        <v>329</v>
      </c>
      <c r="E171" s="5">
        <v>0.18002314814814815</v>
      </c>
      <c r="F171" s="37" t="s">
        <v>675</v>
      </c>
      <c r="G171" s="3"/>
      <c r="I171" s="27"/>
      <c r="J171" s="27"/>
      <c r="K171" s="27"/>
      <c r="L171" s="27"/>
      <c r="M171" s="23"/>
      <c r="N171" s="23"/>
      <c r="O171" s="23"/>
      <c r="P171" s="29"/>
      <c r="Q171" s="27"/>
    </row>
    <row r="172" spans="1:17" x14ac:dyDescent="0.25">
      <c r="A172" s="4">
        <v>169</v>
      </c>
      <c r="B172" t="s">
        <v>330</v>
      </c>
      <c r="C172" t="s">
        <v>116</v>
      </c>
      <c r="D172" t="s">
        <v>331</v>
      </c>
      <c r="E172" s="5">
        <v>0.21625000000000003</v>
      </c>
      <c r="F172" s="37" t="s">
        <v>675</v>
      </c>
      <c r="G172" s="3"/>
      <c r="I172" s="27"/>
      <c r="J172" s="27"/>
      <c r="K172" s="27"/>
      <c r="L172" s="27"/>
      <c r="M172" s="23"/>
      <c r="N172" s="23"/>
      <c r="O172" s="23"/>
      <c r="P172" s="29"/>
      <c r="Q172" s="27"/>
    </row>
    <row r="173" spans="1:17" x14ac:dyDescent="0.25">
      <c r="A173" s="13">
        <v>170</v>
      </c>
      <c r="B173" t="s">
        <v>332</v>
      </c>
      <c r="C173" t="s">
        <v>211</v>
      </c>
      <c r="D173" t="s">
        <v>333</v>
      </c>
      <c r="E173" s="5">
        <v>0.16563657407407409</v>
      </c>
      <c r="F173" s="37" t="s">
        <v>676</v>
      </c>
      <c r="G173" s="3"/>
      <c r="I173" s="27"/>
      <c r="J173" s="27"/>
      <c r="K173" s="27"/>
      <c r="L173" s="27"/>
      <c r="M173" s="23"/>
      <c r="N173" s="23"/>
      <c r="O173" s="23"/>
      <c r="P173" s="29"/>
      <c r="Q173" s="27"/>
    </row>
    <row r="174" spans="1:17" x14ac:dyDescent="0.25">
      <c r="A174" s="4">
        <v>171</v>
      </c>
      <c r="B174" t="s">
        <v>23</v>
      </c>
      <c r="C174" t="s">
        <v>5</v>
      </c>
      <c r="D174" t="s">
        <v>334</v>
      </c>
      <c r="E174" s="5">
        <v>0.18002314814814815</v>
      </c>
      <c r="F174" s="37" t="s">
        <v>679</v>
      </c>
      <c r="G174" s="3"/>
      <c r="I174" s="27"/>
      <c r="J174" s="27"/>
      <c r="K174" s="27"/>
      <c r="L174" s="27"/>
      <c r="M174" s="23"/>
      <c r="N174" s="23"/>
      <c r="O174" s="23"/>
      <c r="P174" s="29"/>
      <c r="Q174" s="27"/>
    </row>
    <row r="175" spans="1:17" x14ac:dyDescent="0.25">
      <c r="A175" s="4">
        <v>172</v>
      </c>
      <c r="B175" t="s">
        <v>335</v>
      </c>
      <c r="C175" t="s">
        <v>5</v>
      </c>
      <c r="D175" t="s">
        <v>336</v>
      </c>
      <c r="E175" s="22">
        <v>0.16459490740740743</v>
      </c>
      <c r="F175" s="37" t="s">
        <v>678</v>
      </c>
      <c r="G175" s="3"/>
      <c r="I175" s="27"/>
      <c r="J175" s="27"/>
      <c r="K175" s="27"/>
      <c r="L175" s="27"/>
      <c r="M175" s="23"/>
      <c r="N175" s="23"/>
      <c r="O175" s="23"/>
      <c r="P175" s="29"/>
      <c r="Q175" s="27"/>
    </row>
    <row r="176" spans="1:17" x14ac:dyDescent="0.25">
      <c r="A176" s="4">
        <v>173</v>
      </c>
      <c r="B176" t="s">
        <v>305</v>
      </c>
      <c r="C176" t="s">
        <v>5</v>
      </c>
      <c r="D176" t="s">
        <v>337</v>
      </c>
      <c r="E176" s="5">
        <v>0.15299768518518519</v>
      </c>
      <c r="F176" s="37" t="s">
        <v>678</v>
      </c>
      <c r="G176" s="3"/>
      <c r="I176" s="27"/>
      <c r="J176" s="27"/>
      <c r="K176" s="27"/>
      <c r="L176" s="27"/>
      <c r="M176" s="23"/>
      <c r="N176" s="23"/>
      <c r="O176" s="23"/>
      <c r="P176" s="29"/>
      <c r="Q176" s="27"/>
    </row>
    <row r="177" spans="1:17" ht="15.75" thickBot="1" x14ac:dyDescent="0.3">
      <c r="A177" s="62">
        <v>174</v>
      </c>
      <c r="B177" s="69" t="s">
        <v>338</v>
      </c>
      <c r="C177" s="69" t="s">
        <v>116</v>
      </c>
      <c r="D177" s="69" t="s">
        <v>339</v>
      </c>
      <c r="E177" s="74">
        <v>0.16814814814814816</v>
      </c>
      <c r="F177" s="71" t="s">
        <v>675</v>
      </c>
      <c r="G177" s="72"/>
      <c r="H177"/>
      <c r="I177" s="32"/>
      <c r="J177" s="27"/>
      <c r="K177" s="27"/>
      <c r="L177" s="27"/>
      <c r="M177" s="23"/>
      <c r="N177" s="23"/>
      <c r="O177" s="23"/>
      <c r="P177" s="29"/>
      <c r="Q177" s="27"/>
    </row>
    <row r="178" spans="1:17" x14ac:dyDescent="0.25">
      <c r="A178" s="4">
        <v>175</v>
      </c>
      <c r="B178" t="s">
        <v>343</v>
      </c>
      <c r="C178" t="s">
        <v>344</v>
      </c>
      <c r="D178" t="s">
        <v>345</v>
      </c>
      <c r="E178" s="5">
        <v>0.16627314814814814</v>
      </c>
      <c r="F178" s="37" t="s">
        <v>676</v>
      </c>
      <c r="G178" s="3"/>
      <c r="H178" s="5"/>
      <c r="I178" s="33"/>
      <c r="J178" s="27"/>
      <c r="K178" s="27"/>
      <c r="L178" s="27"/>
      <c r="M178" s="23"/>
      <c r="N178" s="23"/>
      <c r="O178" s="23"/>
      <c r="P178" s="29"/>
      <c r="Q178" s="27"/>
    </row>
    <row r="179" spans="1:17" x14ac:dyDescent="0.25">
      <c r="A179" s="4">
        <v>176</v>
      </c>
      <c r="B179" t="s">
        <v>235</v>
      </c>
      <c r="C179" t="s">
        <v>236</v>
      </c>
      <c r="D179" t="s">
        <v>347</v>
      </c>
      <c r="E179" s="5">
        <v>0.15592592592592594</v>
      </c>
      <c r="F179" s="37" t="s">
        <v>676</v>
      </c>
      <c r="G179" s="21"/>
      <c r="I179" s="27"/>
      <c r="J179" s="27"/>
      <c r="K179" s="27"/>
      <c r="L179" s="27"/>
      <c r="M179" s="23"/>
      <c r="N179" s="23"/>
      <c r="O179" s="23"/>
      <c r="P179" s="29"/>
      <c r="Q179" s="27"/>
    </row>
    <row r="180" spans="1:17" x14ac:dyDescent="0.25">
      <c r="A180" s="4">
        <v>177</v>
      </c>
      <c r="B180" t="s">
        <v>346</v>
      </c>
      <c r="C180" t="s">
        <v>67</v>
      </c>
      <c r="D180" t="s">
        <v>348</v>
      </c>
      <c r="E180" s="5">
        <v>0.1623263888888889</v>
      </c>
      <c r="F180" s="37" t="s">
        <v>677</v>
      </c>
      <c r="G180" s="3"/>
      <c r="I180" s="27"/>
      <c r="J180" s="27"/>
      <c r="K180" s="27"/>
      <c r="L180" s="27"/>
      <c r="M180" s="23"/>
      <c r="N180" s="23"/>
      <c r="O180" s="23"/>
      <c r="P180" s="29"/>
      <c r="Q180" s="27"/>
    </row>
    <row r="181" spans="1:17" x14ac:dyDescent="0.25">
      <c r="A181" s="4">
        <v>178</v>
      </c>
      <c r="B181" t="s">
        <v>349</v>
      </c>
      <c r="C181" t="s">
        <v>5</v>
      </c>
      <c r="D181" t="s">
        <v>350</v>
      </c>
      <c r="E181" s="5">
        <v>0.20065972222222225</v>
      </c>
      <c r="F181" s="37" t="s">
        <v>675</v>
      </c>
      <c r="G181" s="3"/>
      <c r="I181" s="27"/>
      <c r="J181" s="27"/>
      <c r="K181" s="27"/>
      <c r="L181" s="27"/>
      <c r="M181" s="23"/>
      <c r="N181" s="23"/>
      <c r="O181" s="23"/>
      <c r="P181" s="29"/>
      <c r="Q181" s="27"/>
    </row>
    <row r="182" spans="1:17" x14ac:dyDescent="0.25">
      <c r="A182" s="4">
        <v>179</v>
      </c>
      <c r="B182" t="s">
        <v>351</v>
      </c>
      <c r="C182" t="s">
        <v>352</v>
      </c>
      <c r="D182" t="s">
        <v>353</v>
      </c>
      <c r="E182" s="5">
        <v>0.19111111111111112</v>
      </c>
      <c r="F182" s="37" t="s">
        <v>675</v>
      </c>
      <c r="G182" s="3"/>
      <c r="I182" s="27"/>
      <c r="J182" s="27"/>
      <c r="K182" s="27"/>
      <c r="L182" s="27"/>
      <c r="M182" s="23"/>
      <c r="N182" s="23"/>
      <c r="O182" s="23"/>
      <c r="P182" s="29"/>
      <c r="Q182" s="27"/>
    </row>
    <row r="183" spans="1:17" x14ac:dyDescent="0.25">
      <c r="A183" s="13">
        <v>180</v>
      </c>
      <c r="B183" t="s">
        <v>354</v>
      </c>
      <c r="C183" t="s">
        <v>190</v>
      </c>
      <c r="D183" t="s">
        <v>355</v>
      </c>
      <c r="E183" s="5">
        <v>0.17689814814814817</v>
      </c>
      <c r="F183" s="37" t="s">
        <v>675</v>
      </c>
      <c r="G183" s="3"/>
      <c r="I183" s="27"/>
      <c r="J183" s="27"/>
      <c r="K183" s="27"/>
      <c r="L183" s="27"/>
      <c r="M183" s="23"/>
      <c r="N183" s="23"/>
      <c r="O183" s="23"/>
      <c r="P183" s="29"/>
      <c r="Q183" s="27"/>
    </row>
    <row r="184" spans="1:17" x14ac:dyDescent="0.25">
      <c r="A184" s="4">
        <v>181</v>
      </c>
      <c r="B184" t="s">
        <v>356</v>
      </c>
      <c r="C184" t="s">
        <v>5</v>
      </c>
      <c r="D184" t="s">
        <v>357</v>
      </c>
      <c r="E184" s="5">
        <v>0.1658449074074074</v>
      </c>
      <c r="F184" s="37" t="s">
        <v>681</v>
      </c>
      <c r="G184" s="3"/>
      <c r="I184" s="27"/>
      <c r="J184" s="27"/>
      <c r="K184" s="27"/>
      <c r="L184" s="27"/>
      <c r="M184" s="23"/>
      <c r="N184" s="23"/>
      <c r="O184" s="23"/>
      <c r="P184" s="29"/>
      <c r="Q184" s="27"/>
    </row>
    <row r="185" spans="1:17" x14ac:dyDescent="0.25">
      <c r="A185" s="4">
        <v>182</v>
      </c>
      <c r="B185" t="s">
        <v>305</v>
      </c>
      <c r="C185" t="s">
        <v>5</v>
      </c>
      <c r="D185" s="77" t="s">
        <v>358</v>
      </c>
      <c r="E185" s="5">
        <v>0.18458333333333332</v>
      </c>
      <c r="F185" s="37" t="s">
        <v>676</v>
      </c>
      <c r="G185" s="3"/>
      <c r="I185" s="27"/>
      <c r="J185" s="27"/>
      <c r="K185" s="27"/>
      <c r="L185" s="27"/>
      <c r="M185" s="23"/>
      <c r="N185" s="23"/>
      <c r="O185" s="23"/>
      <c r="P185" s="29"/>
      <c r="Q185" s="27"/>
    </row>
    <row r="186" spans="1:17" x14ac:dyDescent="0.25">
      <c r="A186" s="4">
        <v>183</v>
      </c>
      <c r="B186" t="s">
        <v>359</v>
      </c>
      <c r="C186" t="s">
        <v>5</v>
      </c>
      <c r="D186" s="77" t="s">
        <v>360</v>
      </c>
      <c r="E186" s="12" t="s">
        <v>361</v>
      </c>
      <c r="F186" s="37" t="s">
        <v>679</v>
      </c>
      <c r="G186" s="3"/>
      <c r="I186" s="27"/>
      <c r="J186" s="27"/>
      <c r="K186" s="27"/>
      <c r="L186" s="27"/>
      <c r="M186" s="23"/>
      <c r="N186" s="23"/>
      <c r="O186" s="23"/>
      <c r="P186" s="29"/>
      <c r="Q186" s="27"/>
    </row>
    <row r="187" spans="1:17" x14ac:dyDescent="0.25">
      <c r="A187" s="4">
        <v>184</v>
      </c>
      <c r="B187" t="s">
        <v>25</v>
      </c>
      <c r="C187" t="s">
        <v>936</v>
      </c>
      <c r="D187" t="s">
        <v>362</v>
      </c>
      <c r="E187" s="5">
        <v>0.14079861111111111</v>
      </c>
      <c r="F187" s="37" t="s">
        <v>675</v>
      </c>
      <c r="G187" s="3"/>
      <c r="H187" s="7"/>
      <c r="I187" s="27"/>
      <c r="J187" s="27"/>
      <c r="K187" s="27"/>
      <c r="L187" s="27"/>
      <c r="M187" s="23"/>
      <c r="N187" s="23"/>
      <c r="O187" s="23"/>
      <c r="P187" s="29"/>
      <c r="Q187" s="27"/>
    </row>
    <row r="188" spans="1:17" x14ac:dyDescent="0.25">
      <c r="A188" s="4">
        <v>185</v>
      </c>
      <c r="B188" t="s">
        <v>363</v>
      </c>
      <c r="C188" t="s">
        <v>124</v>
      </c>
      <c r="D188" t="s">
        <v>364</v>
      </c>
      <c r="E188" s="5">
        <v>0.1849537037037037</v>
      </c>
      <c r="F188" s="37" t="s">
        <v>675</v>
      </c>
      <c r="G188" s="3" t="s">
        <v>6</v>
      </c>
      <c r="I188" s="27"/>
      <c r="J188" s="27"/>
      <c r="K188" s="27"/>
      <c r="L188" s="27"/>
      <c r="M188" s="23"/>
      <c r="N188" s="23"/>
      <c r="O188" s="23"/>
      <c r="P188" s="29"/>
      <c r="Q188" s="27"/>
    </row>
    <row r="189" spans="1:17" x14ac:dyDescent="0.25">
      <c r="A189" s="4">
        <v>186</v>
      </c>
      <c r="B189" s="10" t="s">
        <v>354</v>
      </c>
      <c r="C189" t="s">
        <v>190</v>
      </c>
      <c r="D189" t="s">
        <v>365</v>
      </c>
      <c r="E189" s="5">
        <v>0.16284722222222223</v>
      </c>
      <c r="F189" s="37" t="s">
        <v>678</v>
      </c>
      <c r="G189" s="3"/>
      <c r="I189" s="27"/>
      <c r="J189" s="27"/>
      <c r="K189" s="27"/>
      <c r="L189" s="27"/>
      <c r="M189" s="23"/>
      <c r="N189" s="23"/>
      <c r="O189" s="23"/>
      <c r="P189" s="29"/>
      <c r="Q189" s="27"/>
    </row>
    <row r="190" spans="1:17" x14ac:dyDescent="0.25">
      <c r="A190" s="4">
        <v>187</v>
      </c>
      <c r="B190" t="s">
        <v>366</v>
      </c>
      <c r="C190" t="s">
        <v>5</v>
      </c>
      <c r="D190" t="s">
        <v>367</v>
      </c>
      <c r="E190" s="5">
        <v>0.15416666666666667</v>
      </c>
      <c r="F190" s="37" t="s">
        <v>676</v>
      </c>
      <c r="G190" s="3"/>
      <c r="I190" s="27"/>
      <c r="J190" s="27"/>
      <c r="K190" s="27"/>
      <c r="L190" s="27"/>
      <c r="M190" s="23"/>
      <c r="N190" s="23"/>
      <c r="O190" s="23"/>
      <c r="P190" s="29"/>
      <c r="Q190" s="27"/>
    </row>
    <row r="191" spans="1:17" x14ac:dyDescent="0.25">
      <c r="A191" s="4">
        <v>188</v>
      </c>
      <c r="B191" t="s">
        <v>368</v>
      </c>
      <c r="C191" t="s">
        <v>253</v>
      </c>
      <c r="D191" t="s">
        <v>369</v>
      </c>
      <c r="E191" s="5">
        <v>0.15248842592592593</v>
      </c>
      <c r="F191" s="37" t="s">
        <v>676</v>
      </c>
      <c r="G191" s="3"/>
      <c r="I191" s="27"/>
      <c r="J191" s="27"/>
      <c r="K191" s="27"/>
      <c r="L191" s="27"/>
      <c r="M191" s="23"/>
      <c r="N191" s="23"/>
      <c r="O191" s="23"/>
      <c r="P191" s="29"/>
      <c r="Q191" s="27"/>
    </row>
    <row r="192" spans="1:17" x14ac:dyDescent="0.25">
      <c r="A192" s="4">
        <v>189</v>
      </c>
      <c r="B192" t="s">
        <v>38</v>
      </c>
      <c r="C192" t="s">
        <v>152</v>
      </c>
      <c r="D192" t="s">
        <v>370</v>
      </c>
      <c r="E192" s="5">
        <v>0.16481481481481483</v>
      </c>
      <c r="F192" s="37" t="s">
        <v>675</v>
      </c>
      <c r="G192" s="3"/>
      <c r="I192" s="27"/>
      <c r="J192" s="27"/>
      <c r="K192" s="27"/>
      <c r="L192" s="27"/>
      <c r="M192" s="23"/>
      <c r="N192" s="23"/>
      <c r="O192" s="23"/>
      <c r="P192" s="29"/>
      <c r="Q192" s="27"/>
    </row>
    <row r="193" spans="1:17" x14ac:dyDescent="0.25">
      <c r="A193" s="13">
        <v>190</v>
      </c>
      <c r="B193" t="s">
        <v>371</v>
      </c>
      <c r="C193" t="s">
        <v>5</v>
      </c>
      <c r="D193" t="s">
        <v>372</v>
      </c>
      <c r="E193" s="5">
        <v>0.15162037037037038</v>
      </c>
      <c r="F193" s="37" t="s">
        <v>678</v>
      </c>
      <c r="G193" s="3"/>
      <c r="I193" s="27"/>
      <c r="J193" s="27"/>
      <c r="K193" s="27"/>
      <c r="L193" s="27"/>
      <c r="M193" s="23"/>
      <c r="N193" s="23"/>
      <c r="O193" s="23"/>
      <c r="P193" s="29"/>
      <c r="Q193" s="27"/>
    </row>
    <row r="194" spans="1:17" x14ac:dyDescent="0.25">
      <c r="A194" s="4">
        <v>191</v>
      </c>
      <c r="B194" t="s">
        <v>373</v>
      </c>
      <c r="C194" t="s">
        <v>374</v>
      </c>
      <c r="D194" t="s">
        <v>375</v>
      </c>
      <c r="E194" s="5">
        <v>0.16497685185185185</v>
      </c>
      <c r="F194" s="37" t="s">
        <v>676</v>
      </c>
      <c r="G194" s="3"/>
      <c r="I194" s="27"/>
      <c r="J194" s="27"/>
      <c r="K194" s="27"/>
      <c r="L194" s="27"/>
      <c r="M194" s="23"/>
      <c r="N194" s="23"/>
      <c r="O194" s="23"/>
      <c r="P194" s="29"/>
      <c r="Q194" s="27"/>
    </row>
    <row r="195" spans="1:17" x14ac:dyDescent="0.25">
      <c r="A195" s="4">
        <v>192</v>
      </c>
      <c r="B195" t="s">
        <v>259</v>
      </c>
      <c r="C195" t="s">
        <v>136</v>
      </c>
      <c r="D195" t="s">
        <v>682</v>
      </c>
      <c r="E195" s="5">
        <v>0.16231481481481483</v>
      </c>
      <c r="F195" s="37" t="s">
        <v>680</v>
      </c>
      <c r="G195" s="3"/>
      <c r="I195" s="27"/>
      <c r="J195" s="27"/>
      <c r="K195" s="27"/>
      <c r="L195" s="27"/>
      <c r="M195" s="23"/>
      <c r="N195" s="23"/>
      <c r="O195" s="23"/>
      <c r="P195" s="29"/>
      <c r="Q195" s="27"/>
    </row>
    <row r="196" spans="1:17" x14ac:dyDescent="0.25">
      <c r="A196" s="4">
        <v>193</v>
      </c>
      <c r="B196" t="s">
        <v>376</v>
      </c>
      <c r="C196" t="s">
        <v>344</v>
      </c>
      <c r="D196" t="s">
        <v>377</v>
      </c>
      <c r="E196" s="5">
        <v>0.16077546296296297</v>
      </c>
      <c r="F196" s="37" t="s">
        <v>675</v>
      </c>
      <c r="G196" s="3"/>
      <c r="I196" s="27"/>
      <c r="J196" s="27"/>
      <c r="K196" s="27"/>
      <c r="L196" s="27"/>
      <c r="M196" s="23"/>
      <c r="N196" s="23"/>
      <c r="O196" s="23"/>
      <c r="P196" s="29"/>
      <c r="Q196" s="27"/>
    </row>
    <row r="197" spans="1:17" x14ac:dyDescent="0.25">
      <c r="A197" s="4">
        <v>194</v>
      </c>
      <c r="B197" t="s">
        <v>378</v>
      </c>
      <c r="C197" t="s">
        <v>5</v>
      </c>
      <c r="D197" t="s">
        <v>379</v>
      </c>
      <c r="E197" s="5">
        <v>0.16317129629629631</v>
      </c>
      <c r="F197" s="37" t="s">
        <v>676</v>
      </c>
      <c r="G197" s="3"/>
      <c r="I197" s="27"/>
      <c r="J197" s="27"/>
      <c r="K197" s="27"/>
      <c r="L197" s="27"/>
      <c r="M197" s="23"/>
      <c r="N197" s="23"/>
      <c r="O197" s="23"/>
      <c r="P197" s="29"/>
      <c r="Q197" s="27"/>
    </row>
    <row r="198" spans="1:17" x14ac:dyDescent="0.25">
      <c r="A198" s="4">
        <v>195</v>
      </c>
      <c r="B198" t="s">
        <v>380</v>
      </c>
      <c r="C198" t="s">
        <v>5</v>
      </c>
      <c r="D198" t="s">
        <v>381</v>
      </c>
      <c r="E198" s="5">
        <v>0.15635416666666666</v>
      </c>
      <c r="F198" s="37" t="s">
        <v>681</v>
      </c>
      <c r="G198" s="3"/>
      <c r="I198" s="27"/>
      <c r="J198" s="27"/>
      <c r="K198" s="27"/>
      <c r="L198" s="27"/>
      <c r="M198" s="23"/>
      <c r="N198" s="23"/>
      <c r="O198" s="23"/>
      <c r="P198" s="29"/>
      <c r="Q198" s="27"/>
    </row>
    <row r="199" spans="1:17" x14ac:dyDescent="0.25">
      <c r="A199" s="4">
        <v>196</v>
      </c>
      <c r="B199" t="s">
        <v>382</v>
      </c>
      <c r="C199" t="s">
        <v>190</v>
      </c>
      <c r="D199" t="s">
        <v>388</v>
      </c>
      <c r="E199" s="12">
        <v>0.15278935185185186</v>
      </c>
      <c r="F199" s="37" t="s">
        <v>675</v>
      </c>
      <c r="G199" s="3"/>
      <c r="I199" s="27"/>
      <c r="J199" s="27"/>
      <c r="K199" s="27"/>
      <c r="L199" s="27"/>
      <c r="M199" s="23"/>
      <c r="N199" s="23"/>
      <c r="O199" s="23"/>
      <c r="P199" s="29"/>
      <c r="Q199" s="27"/>
    </row>
    <row r="200" spans="1:17" x14ac:dyDescent="0.25">
      <c r="A200" s="4">
        <v>197</v>
      </c>
      <c r="B200" t="s">
        <v>383</v>
      </c>
      <c r="C200" t="s">
        <v>5</v>
      </c>
      <c r="D200" t="s">
        <v>385</v>
      </c>
      <c r="E200" s="5">
        <v>0.15209490740740741</v>
      </c>
      <c r="F200" s="37" t="s">
        <v>679</v>
      </c>
      <c r="G200" s="3" t="s">
        <v>6</v>
      </c>
      <c r="I200" s="27"/>
      <c r="J200" s="27"/>
      <c r="K200" s="27"/>
      <c r="L200" s="27"/>
      <c r="M200" s="23"/>
      <c r="N200" s="23"/>
      <c r="O200" s="23"/>
      <c r="P200" s="29"/>
      <c r="Q200" s="27"/>
    </row>
    <row r="201" spans="1:17" x14ac:dyDescent="0.25">
      <c r="A201" s="4">
        <v>198</v>
      </c>
      <c r="B201" t="s">
        <v>384</v>
      </c>
      <c r="C201" t="s">
        <v>5</v>
      </c>
      <c r="D201" t="s">
        <v>386</v>
      </c>
      <c r="E201" s="11">
        <v>0.16104166666666667</v>
      </c>
      <c r="F201" s="37" t="s">
        <v>681</v>
      </c>
      <c r="G201" s="3"/>
      <c r="I201" s="27"/>
      <c r="J201" s="27"/>
      <c r="K201" s="27"/>
      <c r="L201" s="27"/>
      <c r="M201" s="23"/>
      <c r="N201" s="23"/>
      <c r="O201" s="23"/>
      <c r="P201" s="29"/>
      <c r="Q201" s="27"/>
    </row>
    <row r="202" spans="1:17" x14ac:dyDescent="0.25">
      <c r="A202" s="4">
        <v>199</v>
      </c>
      <c r="B202" t="s">
        <v>25</v>
      </c>
      <c r="C202" t="s">
        <v>936</v>
      </c>
      <c r="D202" t="s">
        <v>387</v>
      </c>
      <c r="E202" s="5">
        <v>0.16993055555555556</v>
      </c>
      <c r="F202" s="37" t="s">
        <v>675</v>
      </c>
      <c r="G202" s="3"/>
      <c r="I202" s="27"/>
      <c r="J202" s="27"/>
      <c r="K202" s="27"/>
      <c r="L202" s="27"/>
      <c r="M202" s="23"/>
      <c r="N202" s="23"/>
      <c r="O202" s="23"/>
      <c r="P202" s="29"/>
      <c r="Q202" s="27"/>
    </row>
    <row r="203" spans="1:17" x14ac:dyDescent="0.25">
      <c r="A203" s="35">
        <v>200</v>
      </c>
      <c r="B203" t="s">
        <v>389</v>
      </c>
      <c r="C203" t="s">
        <v>5</v>
      </c>
      <c r="D203" s="77" t="s">
        <v>390</v>
      </c>
      <c r="E203" s="5">
        <v>0.15165509259259261</v>
      </c>
      <c r="F203" s="37" t="s">
        <v>675</v>
      </c>
      <c r="G203" s="3"/>
      <c r="I203" s="27"/>
      <c r="J203" s="27"/>
      <c r="K203" s="27"/>
      <c r="L203" s="27"/>
      <c r="M203" s="23"/>
      <c r="N203" s="23"/>
      <c r="O203" s="23"/>
      <c r="P203" s="29"/>
      <c r="Q203" s="27"/>
    </row>
    <row r="204" spans="1:17" x14ac:dyDescent="0.25">
      <c r="A204" s="4">
        <v>201</v>
      </c>
      <c r="B204" t="s">
        <v>26</v>
      </c>
      <c r="C204" t="s">
        <v>937</v>
      </c>
      <c r="D204" s="77" t="s">
        <v>391</v>
      </c>
      <c r="E204" s="12">
        <v>0.16525462962962964</v>
      </c>
      <c r="F204" s="37" t="s">
        <v>676</v>
      </c>
      <c r="G204" s="3"/>
      <c r="I204" s="27"/>
      <c r="J204" s="27"/>
      <c r="K204" s="27"/>
      <c r="L204" s="27"/>
      <c r="M204" s="23"/>
      <c r="N204" s="23"/>
      <c r="O204" s="23"/>
      <c r="P204" s="29"/>
      <c r="Q204" s="27"/>
    </row>
    <row r="205" spans="1:17" x14ac:dyDescent="0.25">
      <c r="A205" s="4">
        <v>202</v>
      </c>
      <c r="B205" t="s">
        <v>395</v>
      </c>
      <c r="C205" t="s">
        <v>174</v>
      </c>
      <c r="D205" s="77" t="s">
        <v>392</v>
      </c>
      <c r="E205" s="12">
        <v>0.13576388888888888</v>
      </c>
      <c r="F205" s="37" t="s">
        <v>675</v>
      </c>
      <c r="G205" s="3"/>
      <c r="I205" s="27"/>
      <c r="J205" s="27"/>
      <c r="K205" s="27"/>
      <c r="L205" s="27"/>
      <c r="M205" s="23"/>
      <c r="N205" s="23"/>
      <c r="O205" s="23"/>
      <c r="P205" s="29"/>
      <c r="Q205" s="27"/>
    </row>
    <row r="206" spans="1:17" x14ac:dyDescent="0.25">
      <c r="A206" s="4">
        <v>203</v>
      </c>
      <c r="B206" t="s">
        <v>363</v>
      </c>
      <c r="C206" t="s">
        <v>124</v>
      </c>
      <c r="D206" s="77" t="s">
        <v>393</v>
      </c>
      <c r="E206" s="5">
        <v>0.16368055555555555</v>
      </c>
      <c r="F206" s="37" t="s">
        <v>676</v>
      </c>
      <c r="G206" s="3"/>
      <c r="I206" s="27"/>
      <c r="J206" s="27"/>
      <c r="K206" s="27"/>
      <c r="L206" s="27"/>
      <c r="M206" s="23"/>
      <c r="N206" s="23"/>
      <c r="O206" s="23"/>
      <c r="P206" s="29"/>
      <c r="Q206" s="27"/>
    </row>
    <row r="207" spans="1:17" x14ac:dyDescent="0.25">
      <c r="A207" s="4">
        <v>204</v>
      </c>
      <c r="B207" t="s">
        <v>394</v>
      </c>
      <c r="C207" t="s">
        <v>5</v>
      </c>
      <c r="D207" t="s">
        <v>396</v>
      </c>
      <c r="E207" s="5">
        <v>0.15680555555555556</v>
      </c>
      <c r="F207" s="37" t="s">
        <v>680</v>
      </c>
      <c r="G207" s="3"/>
      <c r="I207" s="27"/>
      <c r="J207" s="27"/>
      <c r="K207" s="27"/>
      <c r="L207" s="27"/>
      <c r="M207" s="23"/>
      <c r="N207" s="23"/>
      <c r="O207" s="23"/>
      <c r="P207" s="29"/>
      <c r="Q207" s="27"/>
    </row>
    <row r="208" spans="1:17" x14ac:dyDescent="0.25">
      <c r="A208" s="4">
        <v>205</v>
      </c>
      <c r="B208" t="s">
        <v>397</v>
      </c>
      <c r="C208" t="s">
        <v>5</v>
      </c>
      <c r="D208" t="s">
        <v>398</v>
      </c>
      <c r="E208" s="5">
        <v>0.16216435185185185</v>
      </c>
      <c r="F208" s="37" t="s">
        <v>680</v>
      </c>
      <c r="G208" s="3" t="s">
        <v>6</v>
      </c>
      <c r="I208" s="27"/>
      <c r="J208" s="27"/>
      <c r="K208" s="27"/>
      <c r="L208" s="27"/>
      <c r="M208" s="23"/>
      <c r="N208" s="23"/>
      <c r="O208" s="23"/>
      <c r="P208" s="29"/>
      <c r="Q208" s="27"/>
    </row>
    <row r="209" spans="1:17" x14ac:dyDescent="0.25">
      <c r="A209" s="4">
        <v>206</v>
      </c>
      <c r="B209" t="s">
        <v>399</v>
      </c>
      <c r="C209" t="s">
        <v>400</v>
      </c>
      <c r="D209" s="77" t="s">
        <v>401</v>
      </c>
      <c r="E209" s="5">
        <v>0.14090277777777779</v>
      </c>
      <c r="F209" s="37" t="s">
        <v>675</v>
      </c>
      <c r="G209" s="3"/>
      <c r="I209" s="27"/>
      <c r="J209" s="27"/>
      <c r="K209" s="27"/>
      <c r="L209" s="27"/>
      <c r="M209" s="23"/>
      <c r="N209" s="23"/>
      <c r="O209" s="23"/>
      <c r="P209" s="29"/>
      <c r="Q209" s="27"/>
    </row>
    <row r="210" spans="1:17" x14ac:dyDescent="0.25">
      <c r="A210" s="4">
        <v>207</v>
      </c>
      <c r="B210" t="s">
        <v>402</v>
      </c>
      <c r="C210" t="s">
        <v>403</v>
      </c>
      <c r="D210" s="77" t="s">
        <v>404</v>
      </c>
      <c r="E210" s="5">
        <v>0.15940972222222222</v>
      </c>
      <c r="F210" s="37" t="s">
        <v>676</v>
      </c>
      <c r="G210" s="3" t="s">
        <v>6</v>
      </c>
      <c r="I210" s="27"/>
      <c r="J210" s="27"/>
      <c r="K210" s="27"/>
      <c r="L210" s="27"/>
      <c r="M210" s="23"/>
      <c r="N210" s="23"/>
      <c r="O210" s="23"/>
      <c r="P210" s="29"/>
      <c r="Q210" s="27"/>
    </row>
    <row r="211" spans="1:17" x14ac:dyDescent="0.25">
      <c r="A211" s="4">
        <v>208</v>
      </c>
      <c r="B211" t="s">
        <v>405</v>
      </c>
      <c r="C211" t="s">
        <v>5</v>
      </c>
      <c r="D211" s="77" t="s">
        <v>406</v>
      </c>
      <c r="E211" s="5">
        <v>0.15283564814814815</v>
      </c>
      <c r="F211" s="37" t="s">
        <v>680</v>
      </c>
      <c r="G211" s="3"/>
      <c r="I211" s="27"/>
      <c r="J211" s="27"/>
      <c r="K211" s="27"/>
      <c r="L211" s="27"/>
      <c r="M211" s="23"/>
      <c r="N211" s="23"/>
      <c r="O211" s="23"/>
      <c r="P211" s="29"/>
      <c r="Q211" s="27"/>
    </row>
    <row r="212" spans="1:17" x14ac:dyDescent="0.25">
      <c r="A212" s="4">
        <v>209</v>
      </c>
      <c r="B212" t="s">
        <v>407</v>
      </c>
      <c r="C212" t="s">
        <v>5</v>
      </c>
      <c r="D212" s="77" t="s">
        <v>408</v>
      </c>
      <c r="E212" s="5">
        <v>0.15118055555555557</v>
      </c>
      <c r="F212" s="37" t="s">
        <v>681</v>
      </c>
      <c r="G212" s="3" t="s">
        <v>6</v>
      </c>
      <c r="I212" s="27"/>
      <c r="J212" s="27"/>
      <c r="K212" s="27"/>
      <c r="L212" s="27"/>
      <c r="M212" s="23"/>
      <c r="N212" s="23"/>
      <c r="O212" s="23"/>
      <c r="P212" s="29"/>
      <c r="Q212" s="27"/>
    </row>
    <row r="213" spans="1:17" x14ac:dyDescent="0.25">
      <c r="A213" s="13">
        <v>210</v>
      </c>
      <c r="B213" t="s">
        <v>409</v>
      </c>
      <c r="C213" t="s">
        <v>67</v>
      </c>
      <c r="D213" t="s">
        <v>410</v>
      </c>
      <c r="E213" s="5">
        <v>0.15592592592592594</v>
      </c>
      <c r="F213" s="37" t="s">
        <v>675</v>
      </c>
      <c r="G213" s="3"/>
      <c r="I213" s="27"/>
      <c r="J213" s="27"/>
      <c r="K213" s="27"/>
      <c r="L213" s="27"/>
      <c r="M213" s="23"/>
      <c r="N213" s="23"/>
      <c r="O213" s="23"/>
      <c r="P213" s="29"/>
      <c r="Q213" s="27"/>
    </row>
    <row r="214" spans="1:17" x14ac:dyDescent="0.25">
      <c r="A214" s="4">
        <v>211</v>
      </c>
      <c r="B214" t="s">
        <v>27</v>
      </c>
      <c r="C214" t="s">
        <v>411</v>
      </c>
      <c r="D214" t="s">
        <v>412</v>
      </c>
      <c r="E214" s="5">
        <v>0.15033564814814815</v>
      </c>
      <c r="F214" s="37" t="s">
        <v>675</v>
      </c>
      <c r="G214" s="3"/>
      <c r="I214" s="27"/>
      <c r="J214" s="27"/>
      <c r="K214" s="27"/>
      <c r="L214" s="27"/>
      <c r="M214" s="23"/>
      <c r="N214" s="23"/>
      <c r="O214" s="23"/>
      <c r="P214" s="29"/>
      <c r="Q214" s="27"/>
    </row>
    <row r="215" spans="1:17" x14ac:dyDescent="0.25">
      <c r="A215" s="4">
        <v>212</v>
      </c>
      <c r="B215" t="s">
        <v>22</v>
      </c>
      <c r="C215" t="s">
        <v>5</v>
      </c>
      <c r="D215" t="s">
        <v>413</v>
      </c>
      <c r="E215" s="5">
        <v>0.14854166666666666</v>
      </c>
      <c r="F215" s="37" t="s">
        <v>675</v>
      </c>
      <c r="G215" s="3"/>
      <c r="I215" s="27"/>
      <c r="J215" s="27"/>
      <c r="K215" s="27"/>
      <c r="L215" s="27"/>
      <c r="M215" s="23"/>
      <c r="N215" s="23"/>
      <c r="O215" s="23"/>
      <c r="P215" s="29"/>
      <c r="Q215" s="27"/>
    </row>
    <row r="216" spans="1:17" x14ac:dyDescent="0.25">
      <c r="A216" s="4">
        <v>213</v>
      </c>
      <c r="B216" t="s">
        <v>414</v>
      </c>
      <c r="C216" t="s">
        <v>190</v>
      </c>
      <c r="D216" s="77" t="s">
        <v>415</v>
      </c>
      <c r="E216" s="5">
        <v>0.1494675925925926</v>
      </c>
      <c r="F216" s="37" t="s">
        <v>675</v>
      </c>
      <c r="G216" s="3"/>
      <c r="I216" s="27"/>
      <c r="J216" s="27"/>
      <c r="K216" s="27"/>
      <c r="L216" s="27"/>
      <c r="M216" s="23"/>
      <c r="N216" s="23"/>
      <c r="O216" s="23"/>
      <c r="P216" s="29"/>
      <c r="Q216" s="27"/>
    </row>
    <row r="217" spans="1:17" x14ac:dyDescent="0.25">
      <c r="A217" s="4">
        <v>214</v>
      </c>
      <c r="B217" t="s">
        <v>305</v>
      </c>
      <c r="C217" t="s">
        <v>5</v>
      </c>
      <c r="D217" s="77" t="s">
        <v>416</v>
      </c>
      <c r="E217" s="5">
        <v>0.15535879629629631</v>
      </c>
      <c r="F217" s="37" t="s">
        <v>676</v>
      </c>
      <c r="G217" s="3"/>
      <c r="I217" s="27"/>
      <c r="J217" s="27"/>
      <c r="K217" s="27"/>
      <c r="L217" s="27"/>
      <c r="M217" s="23"/>
      <c r="N217" s="23"/>
      <c r="O217" s="23"/>
      <c r="P217" s="29"/>
      <c r="Q217" s="27"/>
    </row>
    <row r="218" spans="1:17" x14ac:dyDescent="0.25">
      <c r="A218" s="4">
        <v>215</v>
      </c>
      <c r="B218" t="s">
        <v>417</v>
      </c>
      <c r="C218" t="s">
        <v>5</v>
      </c>
      <c r="D218" t="s">
        <v>418</v>
      </c>
      <c r="E218" s="5">
        <v>0.13155092592592593</v>
      </c>
      <c r="F218" s="37" t="s">
        <v>676</v>
      </c>
      <c r="G218" s="3" t="s">
        <v>6</v>
      </c>
      <c r="I218" s="27"/>
      <c r="J218" s="27"/>
      <c r="K218" s="27"/>
      <c r="L218" s="27"/>
      <c r="M218" s="23"/>
      <c r="N218" s="23"/>
      <c r="O218" s="23"/>
      <c r="P218" s="29"/>
      <c r="Q218" s="27"/>
    </row>
    <row r="219" spans="1:17" x14ac:dyDescent="0.25">
      <c r="A219" s="4">
        <v>216</v>
      </c>
      <c r="B219" t="s">
        <v>22</v>
      </c>
      <c r="C219" t="s">
        <v>5</v>
      </c>
      <c r="D219" t="s">
        <v>419</v>
      </c>
      <c r="E219" s="5">
        <v>0.15628472222222223</v>
      </c>
      <c r="F219" s="37" t="s">
        <v>675</v>
      </c>
      <c r="G219" s="3"/>
      <c r="I219" s="27"/>
      <c r="J219" s="27"/>
      <c r="K219" s="27"/>
      <c r="L219" s="27"/>
      <c r="M219" s="23"/>
      <c r="N219" s="23"/>
      <c r="O219" s="23"/>
      <c r="P219" s="29"/>
      <c r="Q219" s="27"/>
    </row>
    <row r="220" spans="1:17" x14ac:dyDescent="0.25">
      <c r="A220" s="4">
        <v>217</v>
      </c>
      <c r="B220" t="s">
        <v>440</v>
      </c>
      <c r="C220" t="s">
        <v>241</v>
      </c>
      <c r="D220" t="s">
        <v>420</v>
      </c>
      <c r="E220" s="5">
        <v>0.16171296296296298</v>
      </c>
      <c r="F220" s="37" t="s">
        <v>677</v>
      </c>
      <c r="G220" s="3"/>
      <c r="I220" s="27"/>
      <c r="J220" s="27"/>
      <c r="K220" s="27"/>
      <c r="L220" s="27"/>
      <c r="M220" s="23"/>
      <c r="N220" s="23"/>
      <c r="O220" s="23"/>
      <c r="P220" s="29"/>
      <c r="Q220" s="27"/>
    </row>
    <row r="221" spans="1:17" x14ac:dyDescent="0.25">
      <c r="A221" s="4">
        <v>218</v>
      </c>
      <c r="B221" t="s">
        <v>421</v>
      </c>
      <c r="C221" t="s">
        <v>5</v>
      </c>
      <c r="D221" t="s">
        <v>422</v>
      </c>
      <c r="E221" s="5">
        <v>0.14656250000000001</v>
      </c>
      <c r="F221" s="37" t="s">
        <v>676</v>
      </c>
      <c r="G221" s="3"/>
      <c r="I221" s="27"/>
      <c r="J221" s="27"/>
      <c r="K221" s="27"/>
      <c r="L221" s="27"/>
      <c r="M221" s="23"/>
      <c r="N221" s="23"/>
      <c r="O221" s="23"/>
      <c r="P221" s="29"/>
      <c r="Q221" s="27"/>
    </row>
    <row r="222" spans="1:17" x14ac:dyDescent="0.25">
      <c r="A222" s="4">
        <v>219</v>
      </c>
      <c r="B222" t="s">
        <v>409</v>
      </c>
      <c r="C222" t="s">
        <v>67</v>
      </c>
      <c r="D222" t="s">
        <v>423</v>
      </c>
      <c r="E222" s="12">
        <v>0.15082175925925925</v>
      </c>
      <c r="F222" s="37" t="s">
        <v>675</v>
      </c>
      <c r="G222" s="3"/>
      <c r="I222" s="27"/>
      <c r="J222" s="27"/>
      <c r="K222" s="27"/>
      <c r="L222" s="27"/>
      <c r="M222" s="23"/>
      <c r="N222" s="23"/>
      <c r="O222" s="23"/>
      <c r="P222" s="29"/>
      <c r="Q222" s="27"/>
    </row>
    <row r="223" spans="1:17" x14ac:dyDescent="0.25">
      <c r="A223" s="13">
        <v>220</v>
      </c>
      <c r="B223" t="s">
        <v>440</v>
      </c>
      <c r="C223" t="s">
        <v>241</v>
      </c>
      <c r="D223" s="77" t="s">
        <v>424</v>
      </c>
      <c r="E223" s="5">
        <v>0.1577662037037037</v>
      </c>
      <c r="F223" s="37" t="s">
        <v>678</v>
      </c>
      <c r="G223" s="3"/>
      <c r="I223" s="27"/>
      <c r="J223" s="27"/>
      <c r="K223" s="27"/>
      <c r="L223" s="27"/>
      <c r="M223" s="23"/>
      <c r="N223" s="23"/>
      <c r="O223" s="23"/>
      <c r="P223" s="29"/>
      <c r="Q223" s="27"/>
    </row>
    <row r="224" spans="1:17" x14ac:dyDescent="0.25">
      <c r="A224" s="4">
        <v>221</v>
      </c>
      <c r="B224" t="s">
        <v>425</v>
      </c>
      <c r="C224" t="s">
        <v>5</v>
      </c>
      <c r="D224" s="77" t="s">
        <v>426</v>
      </c>
      <c r="E224" s="5">
        <v>0.16309027777777776</v>
      </c>
      <c r="F224" s="37" t="s">
        <v>675</v>
      </c>
      <c r="G224" s="3"/>
      <c r="I224" s="27"/>
      <c r="J224" s="27"/>
      <c r="K224" s="27"/>
      <c r="L224" s="27"/>
      <c r="M224" s="23"/>
      <c r="N224" s="23"/>
      <c r="O224" s="23"/>
      <c r="P224" s="29"/>
      <c r="Q224" s="27"/>
    </row>
    <row r="225" spans="1:17" x14ac:dyDescent="0.25">
      <c r="A225" s="4">
        <v>222</v>
      </c>
      <c r="B225" t="s">
        <v>427</v>
      </c>
      <c r="C225" t="s">
        <v>190</v>
      </c>
      <c r="D225" t="s">
        <v>428</v>
      </c>
      <c r="E225" s="5">
        <v>0.15959490740740742</v>
      </c>
      <c r="F225" s="37" t="s">
        <v>675</v>
      </c>
      <c r="G225" s="3"/>
      <c r="I225" s="27"/>
      <c r="J225" s="27"/>
      <c r="K225" s="27"/>
      <c r="L225" s="27"/>
      <c r="M225" s="23"/>
      <c r="N225" s="23"/>
      <c r="O225" s="23"/>
      <c r="P225" s="29"/>
      <c r="Q225" s="27"/>
    </row>
    <row r="226" spans="1:17" x14ac:dyDescent="0.25">
      <c r="A226" s="4">
        <v>223</v>
      </c>
      <c r="B226" t="s">
        <v>429</v>
      </c>
      <c r="C226" t="s">
        <v>430</v>
      </c>
      <c r="D226" s="77" t="s">
        <v>431</v>
      </c>
      <c r="E226" s="5">
        <v>0.16143518518518518</v>
      </c>
      <c r="F226" s="37" t="s">
        <v>675</v>
      </c>
      <c r="G226" s="3"/>
      <c r="I226" s="27"/>
      <c r="J226" s="27"/>
      <c r="K226" s="27"/>
      <c r="L226" s="27"/>
      <c r="M226" s="23"/>
      <c r="N226" s="23"/>
      <c r="O226" s="23"/>
      <c r="P226" s="29"/>
      <c r="Q226" s="27"/>
    </row>
    <row r="227" spans="1:17" x14ac:dyDescent="0.25">
      <c r="A227" s="4">
        <v>224</v>
      </c>
      <c r="B227" t="s">
        <v>332</v>
      </c>
      <c r="C227" t="s">
        <v>211</v>
      </c>
      <c r="D227" s="77" t="s">
        <v>432</v>
      </c>
      <c r="E227" s="5">
        <v>0.1587962962962963</v>
      </c>
      <c r="F227" s="37" t="s">
        <v>676</v>
      </c>
      <c r="G227" s="3"/>
      <c r="I227" s="27"/>
      <c r="J227" s="27"/>
      <c r="K227" s="27"/>
      <c r="L227" s="27"/>
      <c r="M227" s="23"/>
      <c r="N227" s="23"/>
      <c r="O227" s="23"/>
      <c r="P227" s="29"/>
      <c r="Q227" s="27"/>
    </row>
    <row r="228" spans="1:17" x14ac:dyDescent="0.25">
      <c r="A228" s="4">
        <v>225</v>
      </c>
      <c r="B228" t="s">
        <v>434</v>
      </c>
      <c r="C228" t="s">
        <v>5</v>
      </c>
      <c r="D228" t="s">
        <v>435</v>
      </c>
      <c r="E228" s="5">
        <v>0.16027777777777777</v>
      </c>
      <c r="F228" s="37" t="s">
        <v>675</v>
      </c>
      <c r="G228" s="3"/>
      <c r="I228" s="27"/>
      <c r="J228" s="27"/>
      <c r="K228" s="27"/>
      <c r="L228" s="27"/>
      <c r="M228" s="23"/>
      <c r="N228" s="23"/>
      <c r="O228" s="23"/>
      <c r="P228" s="29"/>
      <c r="Q228" s="27"/>
    </row>
    <row r="229" spans="1:17" x14ac:dyDescent="0.25">
      <c r="A229" s="4">
        <v>226</v>
      </c>
      <c r="B229" t="s">
        <v>436</v>
      </c>
      <c r="C229" t="s">
        <v>938</v>
      </c>
      <c r="D229" t="s">
        <v>437</v>
      </c>
      <c r="E229" s="5">
        <v>0.15416666666666667</v>
      </c>
      <c r="F229" s="37" t="s">
        <v>675</v>
      </c>
      <c r="G229" s="3"/>
      <c r="I229" s="27"/>
      <c r="J229" s="27"/>
      <c r="K229" s="27"/>
      <c r="L229" s="27"/>
      <c r="M229" s="23"/>
      <c r="N229" s="23"/>
      <c r="O229" s="23"/>
      <c r="P229" s="29"/>
      <c r="Q229" s="27"/>
    </row>
    <row r="230" spans="1:17" x14ac:dyDescent="0.25">
      <c r="A230" s="4">
        <v>227</v>
      </c>
      <c r="B230" t="s">
        <v>23</v>
      </c>
      <c r="C230" t="s">
        <v>5</v>
      </c>
      <c r="D230" t="s">
        <v>438</v>
      </c>
      <c r="E230" s="5">
        <v>0.17988425925925924</v>
      </c>
      <c r="F230" s="37" t="s">
        <v>678</v>
      </c>
      <c r="G230" s="3"/>
      <c r="I230" s="27"/>
      <c r="J230" s="27"/>
      <c r="K230" s="27"/>
      <c r="L230" s="27"/>
      <c r="M230" s="23"/>
      <c r="N230" s="23"/>
      <c r="O230" s="23"/>
      <c r="P230" s="29"/>
      <c r="Q230" s="27"/>
    </row>
    <row r="231" spans="1:17" x14ac:dyDescent="0.25">
      <c r="A231" s="4">
        <v>228</v>
      </c>
      <c r="B231" t="s">
        <v>22</v>
      </c>
      <c r="C231" t="s">
        <v>5</v>
      </c>
      <c r="D231" s="77" t="s">
        <v>439</v>
      </c>
      <c r="E231" s="5">
        <v>0.15783564814814813</v>
      </c>
      <c r="F231" s="37" t="s">
        <v>675</v>
      </c>
      <c r="G231" s="3"/>
      <c r="I231" s="27"/>
      <c r="J231" s="27"/>
      <c r="K231" s="27"/>
      <c r="L231" s="27"/>
      <c r="M231" s="23"/>
      <c r="N231" s="23"/>
      <c r="O231" s="23"/>
      <c r="P231" s="29"/>
      <c r="Q231" s="27"/>
    </row>
    <row r="232" spans="1:17" x14ac:dyDescent="0.25">
      <c r="A232" s="4">
        <v>229</v>
      </c>
      <c r="B232" t="s">
        <v>440</v>
      </c>
      <c r="C232" t="s">
        <v>124</v>
      </c>
      <c r="D232" s="77" t="s">
        <v>441</v>
      </c>
      <c r="E232" s="5">
        <v>0.18789351851851852</v>
      </c>
      <c r="F232" s="37" t="s">
        <v>676</v>
      </c>
      <c r="G232" s="3"/>
      <c r="I232" s="27"/>
      <c r="J232" s="27"/>
      <c r="K232" s="27"/>
      <c r="L232" s="27"/>
      <c r="M232" s="23"/>
      <c r="N232" s="23"/>
      <c r="O232" s="23"/>
      <c r="P232" s="29"/>
      <c r="Q232" s="27"/>
    </row>
    <row r="233" spans="1:17" x14ac:dyDescent="0.25">
      <c r="A233" s="4">
        <v>230</v>
      </c>
      <c r="B233" t="s">
        <v>478</v>
      </c>
      <c r="C233" t="s">
        <v>479</v>
      </c>
      <c r="D233" t="s">
        <v>480</v>
      </c>
      <c r="E233" s="5">
        <v>0.18053240740740739</v>
      </c>
      <c r="F233" s="37" t="s">
        <v>680</v>
      </c>
      <c r="G233" s="3"/>
      <c r="I233" s="27"/>
      <c r="J233" s="27"/>
      <c r="K233" s="27"/>
      <c r="L233" s="27"/>
      <c r="M233" s="23"/>
      <c r="N233" s="23"/>
      <c r="O233" s="23"/>
      <c r="P233" s="29"/>
      <c r="Q233" s="27"/>
    </row>
    <row r="234" spans="1:17" ht="15.75" thickBot="1" x14ac:dyDescent="0.3">
      <c r="A234" s="62">
        <v>231</v>
      </c>
      <c r="B234" s="69" t="s">
        <v>442</v>
      </c>
      <c r="C234" s="69" t="s">
        <v>190</v>
      </c>
      <c r="D234" s="69" t="s">
        <v>443</v>
      </c>
      <c r="E234" s="74">
        <v>0.2049074074074074</v>
      </c>
      <c r="F234" s="71" t="s">
        <v>677</v>
      </c>
      <c r="G234" s="72"/>
      <c r="I234" s="27"/>
      <c r="J234" s="27"/>
      <c r="K234" s="27"/>
      <c r="L234" s="27"/>
      <c r="M234" s="23"/>
      <c r="N234" s="23"/>
      <c r="O234" s="23"/>
      <c r="P234" s="29"/>
      <c r="Q234" s="27"/>
    </row>
    <row r="235" spans="1:17" x14ac:dyDescent="0.25">
      <c r="A235" s="4">
        <v>232</v>
      </c>
      <c r="B235" t="s">
        <v>444</v>
      </c>
      <c r="C235" t="s">
        <v>174</v>
      </c>
      <c r="D235" t="s">
        <v>445</v>
      </c>
      <c r="E235" s="6">
        <v>0.16210648148148146</v>
      </c>
      <c r="F235" s="37" t="s">
        <v>677</v>
      </c>
      <c r="G235" s="3">
        <v>1</v>
      </c>
      <c r="I235" s="27"/>
      <c r="J235" s="27"/>
      <c r="K235" s="27"/>
      <c r="L235" s="27"/>
      <c r="M235" s="23"/>
      <c r="N235" s="23"/>
      <c r="O235" s="23"/>
      <c r="P235" s="29"/>
      <c r="Q235" s="27"/>
    </row>
    <row r="236" spans="1:17" x14ac:dyDescent="0.25">
      <c r="A236" s="4">
        <v>233</v>
      </c>
      <c r="B236" s="40" t="s">
        <v>343</v>
      </c>
      <c r="C236" s="40" t="s">
        <v>344</v>
      </c>
      <c r="D236" t="s">
        <v>446</v>
      </c>
      <c r="E236" s="5">
        <v>0.15297453703703703</v>
      </c>
      <c r="F236" s="37" t="s">
        <v>677</v>
      </c>
      <c r="G236" s="3">
        <v>2</v>
      </c>
      <c r="I236" s="27"/>
      <c r="J236" s="27"/>
      <c r="K236" s="27"/>
      <c r="L236" s="27"/>
      <c r="M236" s="23"/>
      <c r="N236" s="23"/>
      <c r="O236" s="23"/>
      <c r="P236" s="29"/>
      <c r="Q236" s="27"/>
    </row>
    <row r="237" spans="1:17" x14ac:dyDescent="0.25">
      <c r="A237" s="4">
        <v>234</v>
      </c>
      <c r="B237" s="40" t="s">
        <v>235</v>
      </c>
      <c r="C237" s="40" t="s">
        <v>236</v>
      </c>
      <c r="D237" s="41" t="s">
        <v>447</v>
      </c>
      <c r="E237" s="5">
        <v>0.14597222222222223</v>
      </c>
      <c r="F237" s="37" t="s">
        <v>677</v>
      </c>
      <c r="G237" s="3">
        <v>3</v>
      </c>
      <c r="I237" s="27"/>
      <c r="J237" s="27"/>
      <c r="K237" s="27"/>
      <c r="L237" s="27"/>
      <c r="M237" s="23"/>
      <c r="N237" s="23"/>
      <c r="O237" s="23"/>
      <c r="P237" s="29"/>
      <c r="Q237" s="27"/>
    </row>
    <row r="238" spans="1:17" x14ac:dyDescent="0.25">
      <c r="A238" s="4">
        <v>235</v>
      </c>
      <c r="B238" s="40" t="s">
        <v>448</v>
      </c>
      <c r="C238" s="40" t="s">
        <v>190</v>
      </c>
      <c r="D238" s="40" t="s">
        <v>449</v>
      </c>
      <c r="E238" s="5">
        <v>0.15778935185185186</v>
      </c>
      <c r="F238" s="37" t="s">
        <v>681</v>
      </c>
      <c r="G238" s="3">
        <v>4</v>
      </c>
      <c r="I238" s="27"/>
      <c r="J238" s="27"/>
      <c r="K238" s="27"/>
      <c r="L238" s="27"/>
      <c r="M238" s="23"/>
      <c r="N238" s="23"/>
      <c r="O238" s="23"/>
      <c r="P238" s="29"/>
      <c r="Q238" s="27"/>
    </row>
    <row r="239" spans="1:17" x14ac:dyDescent="0.25">
      <c r="A239" s="4">
        <v>236</v>
      </c>
      <c r="B239" s="40" t="s">
        <v>464</v>
      </c>
      <c r="C239" s="40" t="s">
        <v>451</v>
      </c>
      <c r="D239" s="40" t="s">
        <v>450</v>
      </c>
      <c r="E239" s="5">
        <v>0.16119212962962962</v>
      </c>
      <c r="F239" s="37" t="s">
        <v>677</v>
      </c>
      <c r="G239" s="3">
        <v>5</v>
      </c>
      <c r="I239" s="27"/>
      <c r="J239" s="27"/>
      <c r="K239" s="27"/>
      <c r="L239" s="27"/>
      <c r="M239" s="23"/>
      <c r="N239" s="23"/>
      <c r="O239" s="23"/>
      <c r="P239" s="29"/>
      <c r="Q239" s="27"/>
    </row>
    <row r="240" spans="1:17" x14ac:dyDescent="0.25">
      <c r="A240" s="4">
        <v>237</v>
      </c>
      <c r="B240" s="40" t="s">
        <v>465</v>
      </c>
      <c r="C240" s="40" t="s">
        <v>5</v>
      </c>
      <c r="D240" s="40" t="s">
        <v>452</v>
      </c>
      <c r="E240" s="5">
        <v>0.16270833333333332</v>
      </c>
      <c r="F240" s="37" t="s">
        <v>681</v>
      </c>
      <c r="G240" s="3">
        <v>6</v>
      </c>
      <c r="I240" s="27"/>
      <c r="J240" s="27"/>
      <c r="K240" s="27"/>
      <c r="L240" s="27"/>
      <c r="M240" s="23"/>
      <c r="N240" s="23"/>
      <c r="O240" s="23"/>
      <c r="P240" s="29"/>
      <c r="Q240" s="27"/>
    </row>
    <row r="241" spans="1:17" x14ac:dyDescent="0.25">
      <c r="A241" s="4">
        <v>238</v>
      </c>
      <c r="B241" s="40" t="s">
        <v>466</v>
      </c>
      <c r="C241" s="40" t="s">
        <v>116</v>
      </c>
      <c r="D241" s="78" t="s">
        <v>453</v>
      </c>
      <c r="E241" s="5">
        <v>0.16644675925925925</v>
      </c>
      <c r="F241" s="37" t="s">
        <v>681</v>
      </c>
      <c r="G241" s="3">
        <v>7</v>
      </c>
      <c r="I241" s="27"/>
      <c r="J241" s="27"/>
      <c r="K241" s="27"/>
      <c r="L241" s="27"/>
      <c r="M241" s="23"/>
      <c r="N241" s="23"/>
      <c r="O241" s="23"/>
      <c r="P241" s="29"/>
      <c r="Q241" s="27"/>
    </row>
    <row r="242" spans="1:17" x14ac:dyDescent="0.25">
      <c r="A242" s="4">
        <v>239</v>
      </c>
      <c r="B242" s="40" t="s">
        <v>454</v>
      </c>
      <c r="C242" s="40" t="s">
        <v>455</v>
      </c>
      <c r="D242" s="79" t="s">
        <v>456</v>
      </c>
      <c r="E242" s="5">
        <v>0.17731481481481481</v>
      </c>
      <c r="F242" s="37" t="s">
        <v>677</v>
      </c>
      <c r="G242" s="3">
        <v>8</v>
      </c>
      <c r="I242" s="27"/>
      <c r="J242" s="27"/>
      <c r="K242" s="27"/>
      <c r="L242" s="27"/>
      <c r="M242" s="23"/>
      <c r="N242" s="23"/>
      <c r="O242" s="23"/>
      <c r="P242" s="29"/>
      <c r="Q242" s="27"/>
    </row>
    <row r="243" spans="1:17" x14ac:dyDescent="0.25">
      <c r="A243" s="4">
        <v>240</v>
      </c>
      <c r="B243" s="40" t="s">
        <v>467</v>
      </c>
      <c r="C243" s="40" t="s">
        <v>211</v>
      </c>
      <c r="D243" s="40" t="s">
        <v>457</v>
      </c>
      <c r="E243" s="5">
        <v>0.15056712962962962</v>
      </c>
      <c r="F243" s="37" t="s">
        <v>675</v>
      </c>
      <c r="G243" s="3">
        <v>9</v>
      </c>
      <c r="I243" s="27"/>
      <c r="J243" s="27"/>
      <c r="K243" s="27"/>
      <c r="L243" s="27"/>
      <c r="M243" s="23"/>
      <c r="N243" s="23"/>
      <c r="O243" s="23"/>
      <c r="P243" s="29"/>
      <c r="Q243" s="27"/>
    </row>
    <row r="244" spans="1:17" x14ac:dyDescent="0.25">
      <c r="A244" s="4">
        <v>241</v>
      </c>
      <c r="B244" s="40" t="s">
        <v>468</v>
      </c>
      <c r="C244" s="40" t="s">
        <v>36</v>
      </c>
      <c r="D244" s="40" t="s">
        <v>458</v>
      </c>
      <c r="E244" s="5">
        <v>0.15841435185185185</v>
      </c>
      <c r="F244" s="37" t="s">
        <v>675</v>
      </c>
      <c r="G244" s="3">
        <v>10</v>
      </c>
      <c r="I244" s="27"/>
      <c r="J244" s="27"/>
      <c r="K244" s="27"/>
      <c r="L244" s="27"/>
      <c r="M244" s="23"/>
      <c r="N244" s="23"/>
      <c r="O244" s="23"/>
      <c r="P244" s="29"/>
      <c r="Q244" s="27"/>
    </row>
    <row r="245" spans="1:17" x14ac:dyDescent="0.25">
      <c r="A245" s="4">
        <v>242</v>
      </c>
      <c r="B245" t="s">
        <v>346</v>
      </c>
      <c r="C245" t="s">
        <v>67</v>
      </c>
      <c r="D245" s="77" t="s">
        <v>459</v>
      </c>
      <c r="E245" s="5">
        <v>0.15449074074074073</v>
      </c>
      <c r="F245" s="37" t="s">
        <v>675</v>
      </c>
      <c r="G245" s="3">
        <v>11</v>
      </c>
      <c r="I245" s="27"/>
      <c r="J245" s="27"/>
      <c r="K245" s="27"/>
      <c r="L245" s="27"/>
      <c r="M245" s="23"/>
      <c r="N245" s="23"/>
      <c r="O245" s="23"/>
      <c r="P245" s="29"/>
      <c r="Q245" s="27"/>
    </row>
    <row r="246" spans="1:17" x14ac:dyDescent="0.25">
      <c r="A246" s="4">
        <v>243</v>
      </c>
      <c r="B246" s="40" t="s">
        <v>460</v>
      </c>
      <c r="C246" s="40" t="s">
        <v>455</v>
      </c>
      <c r="D246" s="79" t="s">
        <v>461</v>
      </c>
      <c r="E246" s="5">
        <v>0.17569444444444446</v>
      </c>
      <c r="F246" s="37" t="s">
        <v>676</v>
      </c>
      <c r="G246" s="3">
        <v>12</v>
      </c>
      <c r="I246" s="27"/>
      <c r="J246" s="27"/>
      <c r="K246" s="27"/>
      <c r="L246" s="27"/>
      <c r="M246" s="23"/>
      <c r="N246" s="23"/>
      <c r="O246" s="23"/>
      <c r="P246" s="29"/>
      <c r="Q246" s="27"/>
    </row>
    <row r="247" spans="1:17" x14ac:dyDescent="0.25">
      <c r="A247" s="4">
        <v>244</v>
      </c>
      <c r="B247" s="40" t="s">
        <v>462</v>
      </c>
      <c r="C247" s="40" t="s">
        <v>5</v>
      </c>
      <c r="D247" s="40" t="s">
        <v>463</v>
      </c>
      <c r="E247" s="5">
        <v>0.170625</v>
      </c>
      <c r="F247" s="37" t="s">
        <v>675</v>
      </c>
      <c r="G247" s="3">
        <v>13</v>
      </c>
      <c r="I247" s="27"/>
      <c r="J247" s="27"/>
      <c r="K247" s="27"/>
      <c r="L247" s="27"/>
      <c r="M247" s="23"/>
      <c r="N247" s="23"/>
      <c r="O247" s="23"/>
      <c r="P247" s="29"/>
      <c r="Q247" s="27"/>
    </row>
    <row r="248" spans="1:17" x14ac:dyDescent="0.25">
      <c r="A248" s="4">
        <v>245</v>
      </c>
      <c r="B248" s="40" t="s">
        <v>469</v>
      </c>
      <c r="C248" s="40" t="s">
        <v>470</v>
      </c>
      <c r="D248" s="12" t="s">
        <v>471</v>
      </c>
      <c r="E248" s="5">
        <v>0.13704861111111111</v>
      </c>
      <c r="F248" s="37" t="s">
        <v>676</v>
      </c>
      <c r="G248" s="3">
        <v>14</v>
      </c>
      <c r="I248" s="27"/>
      <c r="J248" s="27"/>
      <c r="K248" s="27"/>
      <c r="L248" s="27"/>
      <c r="M248" s="23"/>
      <c r="N248" s="23"/>
      <c r="O248" s="23"/>
      <c r="P248" s="29"/>
      <c r="Q248" s="27"/>
    </row>
    <row r="249" spans="1:17" x14ac:dyDescent="0.25">
      <c r="A249" s="4">
        <v>246</v>
      </c>
      <c r="B249" s="40" t="s">
        <v>472</v>
      </c>
      <c r="C249" s="40" t="s">
        <v>119</v>
      </c>
      <c r="D249" s="40" t="s">
        <v>473</v>
      </c>
      <c r="E249" s="5">
        <v>0.16041666666666668</v>
      </c>
      <c r="F249" s="37" t="s">
        <v>676</v>
      </c>
      <c r="G249" s="3">
        <v>15</v>
      </c>
      <c r="I249" s="27"/>
      <c r="J249" s="27"/>
      <c r="K249" s="27"/>
      <c r="L249" s="27"/>
      <c r="M249" s="23"/>
      <c r="N249" s="23"/>
      <c r="O249" s="23"/>
      <c r="P249" s="29"/>
      <c r="Q249" s="27"/>
    </row>
    <row r="250" spans="1:17" x14ac:dyDescent="0.25">
      <c r="A250" s="4">
        <v>247</v>
      </c>
      <c r="B250" s="40" t="s">
        <v>23</v>
      </c>
      <c r="C250" s="40" t="s">
        <v>5</v>
      </c>
      <c r="D250" s="40" t="s">
        <v>474</v>
      </c>
      <c r="E250" s="5">
        <v>0.15378472222222223</v>
      </c>
      <c r="F250" s="37" t="s">
        <v>676</v>
      </c>
      <c r="G250" s="3">
        <v>16</v>
      </c>
      <c r="I250" s="27"/>
      <c r="J250" s="27"/>
      <c r="K250" s="27"/>
      <c r="L250" s="27"/>
      <c r="M250" s="23"/>
      <c r="N250" s="23"/>
      <c r="O250" s="23"/>
      <c r="P250" s="29"/>
      <c r="Q250" s="27"/>
    </row>
    <row r="251" spans="1:17" x14ac:dyDescent="0.25">
      <c r="A251" s="4">
        <v>248</v>
      </c>
      <c r="B251" s="40" t="s">
        <v>286</v>
      </c>
      <c r="C251" s="40" t="s">
        <v>124</v>
      </c>
      <c r="D251" s="40" t="s">
        <v>475</v>
      </c>
      <c r="E251" s="5">
        <v>0.1716550925925926</v>
      </c>
      <c r="F251" s="37" t="s">
        <v>676</v>
      </c>
      <c r="G251" s="3">
        <v>17</v>
      </c>
      <c r="I251" s="27"/>
      <c r="J251" s="27"/>
      <c r="K251" s="27"/>
      <c r="L251" s="27"/>
      <c r="M251" s="23"/>
      <c r="N251" s="23"/>
      <c r="O251" s="23"/>
      <c r="P251" s="29"/>
      <c r="Q251" s="27"/>
    </row>
    <row r="252" spans="1:17" x14ac:dyDescent="0.25">
      <c r="A252" s="4">
        <v>249</v>
      </c>
      <c r="B252" s="40" t="s">
        <v>476</v>
      </c>
      <c r="C252" s="40" t="s">
        <v>253</v>
      </c>
      <c r="D252" s="40" t="s">
        <v>477</v>
      </c>
      <c r="E252" s="5">
        <v>0.14650462962962962</v>
      </c>
      <c r="F252" s="37" t="s">
        <v>676</v>
      </c>
      <c r="G252" s="3">
        <v>18</v>
      </c>
      <c r="I252" s="27"/>
      <c r="J252" s="27"/>
      <c r="K252" s="27"/>
      <c r="L252" s="27"/>
      <c r="M252" s="23"/>
      <c r="N252" s="23"/>
      <c r="O252" s="23"/>
      <c r="P252" s="29"/>
      <c r="Q252" s="27"/>
    </row>
    <row r="253" spans="1:17" x14ac:dyDescent="0.25">
      <c r="A253" s="4">
        <v>250</v>
      </c>
      <c r="B253" s="40" t="s">
        <v>481</v>
      </c>
      <c r="C253" s="40" t="s">
        <v>5</v>
      </c>
      <c r="D253" s="40" t="s">
        <v>482</v>
      </c>
      <c r="E253" s="5">
        <v>0.16251157407407407</v>
      </c>
      <c r="F253" s="37" t="s">
        <v>681</v>
      </c>
      <c r="G253" s="3">
        <v>19</v>
      </c>
      <c r="I253" s="27"/>
      <c r="J253" s="27"/>
      <c r="K253" s="27"/>
      <c r="L253" s="27"/>
      <c r="M253" s="23"/>
      <c r="N253" s="23"/>
      <c r="O253" s="23"/>
      <c r="P253" s="29"/>
      <c r="Q253" s="27"/>
    </row>
    <row r="254" spans="1:17" x14ac:dyDescent="0.25">
      <c r="A254" s="4">
        <v>251</v>
      </c>
      <c r="B254" s="40" t="s">
        <v>22</v>
      </c>
      <c r="C254" s="40" t="s">
        <v>5</v>
      </c>
      <c r="D254" s="80" t="s">
        <v>483</v>
      </c>
      <c r="E254" s="42" t="s">
        <v>484</v>
      </c>
      <c r="F254" s="37" t="s">
        <v>680</v>
      </c>
      <c r="G254" s="3">
        <v>20</v>
      </c>
      <c r="I254" s="27"/>
      <c r="J254" s="27"/>
      <c r="K254" s="27"/>
      <c r="L254" s="27"/>
      <c r="M254" s="23"/>
      <c r="N254" s="23"/>
      <c r="O254" s="23"/>
      <c r="P254" s="29"/>
      <c r="Q254" s="27"/>
    </row>
    <row r="255" spans="1:17" x14ac:dyDescent="0.25">
      <c r="A255" s="4">
        <v>252</v>
      </c>
      <c r="B255" s="40" t="s">
        <v>485</v>
      </c>
      <c r="C255" s="40" t="s">
        <v>486</v>
      </c>
      <c r="D255" s="79" t="s">
        <v>487</v>
      </c>
      <c r="E255" s="43">
        <v>0.17274305555555555</v>
      </c>
      <c r="F255" s="37" t="s">
        <v>681</v>
      </c>
      <c r="G255" s="3">
        <v>21</v>
      </c>
      <c r="I255" s="27"/>
      <c r="J255" s="27"/>
      <c r="K255" s="27"/>
      <c r="L255" s="27"/>
      <c r="M255" s="23"/>
      <c r="N255" s="23"/>
      <c r="O255" s="23"/>
      <c r="P255" s="29"/>
      <c r="Q255" s="27"/>
    </row>
    <row r="256" spans="1:17" x14ac:dyDescent="0.25">
      <c r="A256" s="4">
        <v>253</v>
      </c>
      <c r="B256" s="40" t="s">
        <v>488</v>
      </c>
      <c r="C256" s="40" t="s">
        <v>253</v>
      </c>
      <c r="D256" s="40" t="s">
        <v>496</v>
      </c>
      <c r="E256" s="43">
        <v>0.18061342592592591</v>
      </c>
      <c r="F256" s="37" t="s">
        <v>678</v>
      </c>
      <c r="G256" s="3">
        <v>22</v>
      </c>
      <c r="I256" s="27"/>
      <c r="J256" s="27"/>
      <c r="K256" s="27"/>
      <c r="L256" s="27"/>
      <c r="M256" s="23"/>
      <c r="N256" s="23"/>
      <c r="O256" s="23"/>
      <c r="P256" s="29"/>
      <c r="Q256" s="27"/>
    </row>
    <row r="257" spans="1:17" x14ac:dyDescent="0.25">
      <c r="A257" s="4">
        <v>254</v>
      </c>
      <c r="B257" s="40" t="s">
        <v>489</v>
      </c>
      <c r="C257" s="40" t="s">
        <v>493</v>
      </c>
      <c r="D257" s="40" t="s">
        <v>497</v>
      </c>
      <c r="E257" s="43">
        <v>0.18134259259259258</v>
      </c>
      <c r="F257" s="37" t="s">
        <v>675</v>
      </c>
      <c r="G257" s="3">
        <v>23</v>
      </c>
      <c r="I257" s="27"/>
      <c r="J257" s="27"/>
      <c r="K257" s="27"/>
      <c r="L257" s="27"/>
      <c r="M257" s="23"/>
      <c r="N257" s="23"/>
      <c r="O257" s="23"/>
      <c r="P257" s="29"/>
      <c r="Q257" s="27"/>
    </row>
    <row r="258" spans="1:17" x14ac:dyDescent="0.25">
      <c r="A258" s="4">
        <v>255</v>
      </c>
      <c r="B258" s="40" t="s">
        <v>490</v>
      </c>
      <c r="C258" s="40" t="s">
        <v>494</v>
      </c>
      <c r="D258" s="40" t="s">
        <v>498</v>
      </c>
      <c r="E258" s="43">
        <v>0.17025462962962964</v>
      </c>
      <c r="F258" s="37" t="s">
        <v>676</v>
      </c>
      <c r="G258" s="3">
        <v>24</v>
      </c>
      <c r="I258" s="27"/>
      <c r="J258" s="27"/>
      <c r="K258" s="27"/>
      <c r="L258" s="27"/>
      <c r="M258" s="23"/>
      <c r="N258" s="23"/>
      <c r="O258" s="23"/>
      <c r="P258" s="29"/>
      <c r="Q258" s="27"/>
    </row>
    <row r="259" spans="1:17" x14ac:dyDescent="0.25">
      <c r="A259" s="4">
        <v>256</v>
      </c>
      <c r="B259" s="40" t="s">
        <v>491</v>
      </c>
      <c r="C259" s="40" t="s">
        <v>36</v>
      </c>
      <c r="D259" s="40" t="s">
        <v>499</v>
      </c>
      <c r="E259" s="44">
        <v>0.18091435185185187</v>
      </c>
      <c r="F259" s="37" t="s">
        <v>679</v>
      </c>
      <c r="G259" s="3">
        <v>25</v>
      </c>
      <c r="I259" s="27"/>
      <c r="J259" s="27"/>
      <c r="K259" s="27"/>
      <c r="L259" s="27"/>
      <c r="M259" s="23"/>
      <c r="N259" s="23"/>
      <c r="O259" s="23"/>
      <c r="P259" s="29"/>
      <c r="Q259" s="27"/>
    </row>
    <row r="260" spans="1:17" x14ac:dyDescent="0.25">
      <c r="A260" s="4">
        <v>257</v>
      </c>
      <c r="B260" s="40" t="s">
        <v>492</v>
      </c>
      <c r="C260" s="40" t="s">
        <v>495</v>
      </c>
      <c r="D260" s="40" t="s">
        <v>500</v>
      </c>
      <c r="E260" s="43">
        <v>0.17004629629629631</v>
      </c>
      <c r="F260" s="37" t="s">
        <v>680</v>
      </c>
      <c r="G260" s="3">
        <v>26</v>
      </c>
      <c r="I260" s="27"/>
      <c r="J260" s="27"/>
      <c r="K260" s="27"/>
      <c r="L260" s="27"/>
      <c r="M260" s="23"/>
      <c r="N260" s="23"/>
      <c r="O260" s="23"/>
      <c r="P260" s="29"/>
      <c r="Q260" s="27"/>
    </row>
    <row r="261" spans="1:17" x14ac:dyDescent="0.25">
      <c r="A261" s="4">
        <v>258</v>
      </c>
      <c r="B261" s="40" t="s">
        <v>23</v>
      </c>
      <c r="C261" s="40" t="s">
        <v>5</v>
      </c>
      <c r="D261" s="40" t="s">
        <v>501</v>
      </c>
      <c r="E261" s="43">
        <v>0.15274305555555556</v>
      </c>
      <c r="F261" s="37" t="s">
        <v>677</v>
      </c>
      <c r="G261" s="3">
        <v>27</v>
      </c>
      <c r="I261" s="27"/>
      <c r="J261" s="27"/>
      <c r="K261" s="27"/>
      <c r="L261" s="27"/>
      <c r="M261" s="23"/>
      <c r="N261" s="23"/>
      <c r="O261" s="23"/>
      <c r="P261" s="29"/>
      <c r="Q261" s="27"/>
    </row>
    <row r="262" spans="1:17" x14ac:dyDescent="0.25">
      <c r="A262" s="4">
        <v>259</v>
      </c>
      <c r="B262" s="40" t="s">
        <v>22</v>
      </c>
      <c r="C262" s="40" t="s">
        <v>5</v>
      </c>
      <c r="D262" s="79" t="s">
        <v>502</v>
      </c>
      <c r="E262" s="43">
        <v>0.16125</v>
      </c>
      <c r="F262" s="37" t="s">
        <v>675</v>
      </c>
      <c r="G262" s="3">
        <v>28</v>
      </c>
      <c r="I262" s="27"/>
      <c r="J262" s="27"/>
      <c r="K262" s="27"/>
      <c r="L262" s="27"/>
      <c r="M262" s="23"/>
      <c r="N262" s="23"/>
      <c r="O262" s="23"/>
      <c r="P262" s="29"/>
      <c r="Q262" s="27"/>
    </row>
    <row r="263" spans="1:17" x14ac:dyDescent="0.25">
      <c r="A263" s="4">
        <v>260</v>
      </c>
      <c r="B263" t="s">
        <v>373</v>
      </c>
      <c r="C263" t="s">
        <v>374</v>
      </c>
      <c r="D263" s="77" t="s">
        <v>503</v>
      </c>
      <c r="E263" s="43">
        <v>0.17271990740740739</v>
      </c>
      <c r="F263" s="37" t="s">
        <v>676</v>
      </c>
      <c r="G263" s="3">
        <v>29</v>
      </c>
      <c r="I263" s="27"/>
      <c r="J263" s="27"/>
      <c r="K263" s="27"/>
      <c r="L263" s="27"/>
      <c r="M263" s="23"/>
      <c r="N263" s="23"/>
      <c r="O263" s="23"/>
      <c r="P263" s="29"/>
      <c r="Q263" s="27"/>
    </row>
    <row r="264" spans="1:17" x14ac:dyDescent="0.25">
      <c r="A264" s="4">
        <v>261</v>
      </c>
      <c r="B264" s="40" t="s">
        <v>504</v>
      </c>
      <c r="C264" s="40" t="s">
        <v>939</v>
      </c>
      <c r="D264" s="40" t="s">
        <v>506</v>
      </c>
      <c r="E264" s="43">
        <v>0.18896990740740741</v>
      </c>
      <c r="F264" s="37" t="s">
        <v>675</v>
      </c>
      <c r="G264" s="3">
        <v>30</v>
      </c>
      <c r="I264" s="27"/>
      <c r="J264" s="27"/>
      <c r="K264" s="27"/>
      <c r="L264" s="27"/>
      <c r="M264" s="23"/>
      <c r="N264" s="23"/>
      <c r="O264" s="23"/>
      <c r="P264" s="29"/>
      <c r="Q264" s="27"/>
    </row>
    <row r="265" spans="1:17" x14ac:dyDescent="0.25">
      <c r="A265" s="4">
        <v>262</v>
      </c>
      <c r="B265" s="40" t="s">
        <v>346</v>
      </c>
      <c r="C265" s="40" t="s">
        <v>67</v>
      </c>
      <c r="D265" s="40" t="s">
        <v>507</v>
      </c>
      <c r="E265" s="43">
        <v>0.19375000000000001</v>
      </c>
      <c r="F265" s="37" t="s">
        <v>675</v>
      </c>
      <c r="G265" s="3">
        <v>31</v>
      </c>
      <c r="I265" s="27"/>
      <c r="J265" s="27"/>
      <c r="K265" s="27"/>
      <c r="L265" s="27"/>
      <c r="M265" s="23"/>
      <c r="N265" s="23"/>
      <c r="O265" s="23"/>
      <c r="P265" s="29"/>
      <c r="Q265" s="27"/>
    </row>
    <row r="266" spans="1:17" x14ac:dyDescent="0.25">
      <c r="A266" s="4">
        <v>263</v>
      </c>
      <c r="B266" s="40" t="s">
        <v>508</v>
      </c>
      <c r="C266" s="40" t="s">
        <v>509</v>
      </c>
      <c r="D266" s="40" t="s">
        <v>510</v>
      </c>
      <c r="E266" s="43">
        <v>0.1761574074074074</v>
      </c>
      <c r="F266" s="37" t="s">
        <v>677</v>
      </c>
      <c r="G266" s="3">
        <v>32</v>
      </c>
      <c r="I266" s="27"/>
      <c r="J266" s="27"/>
      <c r="K266" s="27"/>
      <c r="L266" s="27"/>
      <c r="M266" s="23"/>
      <c r="N266" s="23"/>
      <c r="O266" s="23"/>
      <c r="P266" s="29"/>
      <c r="Q266" s="27"/>
    </row>
    <row r="267" spans="1:17" x14ac:dyDescent="0.25">
      <c r="A267" s="4">
        <v>264</v>
      </c>
      <c r="B267" s="40" t="s">
        <v>508</v>
      </c>
      <c r="C267" s="40" t="s">
        <v>509</v>
      </c>
      <c r="D267" s="40" t="s">
        <v>511</v>
      </c>
      <c r="E267" s="43">
        <v>0.15747685185185187</v>
      </c>
      <c r="F267" s="37" t="s">
        <v>678</v>
      </c>
      <c r="G267" s="3">
        <v>33</v>
      </c>
      <c r="I267" s="27"/>
      <c r="J267" s="27"/>
      <c r="K267" s="27"/>
      <c r="L267" s="27"/>
      <c r="M267" s="23"/>
      <c r="N267" s="23"/>
      <c r="O267" s="23"/>
      <c r="P267" s="29"/>
      <c r="Q267" s="27"/>
    </row>
    <row r="268" spans="1:17" x14ac:dyDescent="0.25">
      <c r="A268" s="4">
        <v>265</v>
      </c>
      <c r="B268" s="40" t="s">
        <v>512</v>
      </c>
      <c r="C268" s="40" t="s">
        <v>430</v>
      </c>
      <c r="D268" s="40" t="s">
        <v>513</v>
      </c>
      <c r="E268" s="43">
        <v>0.15</v>
      </c>
      <c r="F268" s="37" t="s">
        <v>675</v>
      </c>
      <c r="G268" s="3">
        <v>34</v>
      </c>
      <c r="I268" s="27"/>
      <c r="J268" s="27"/>
      <c r="K268" s="27"/>
      <c r="L268" s="27"/>
      <c r="M268" s="23"/>
      <c r="N268" s="23"/>
      <c r="O268" s="23"/>
      <c r="P268" s="29"/>
      <c r="Q268" s="27"/>
    </row>
    <row r="269" spans="1:17" x14ac:dyDescent="0.25">
      <c r="A269" s="4">
        <v>266</v>
      </c>
      <c r="B269" s="40" t="s">
        <v>173</v>
      </c>
      <c r="C269" s="40" t="s">
        <v>174</v>
      </c>
      <c r="D269" s="12" t="s">
        <v>514</v>
      </c>
      <c r="E269" s="5">
        <v>0.16109953703703703</v>
      </c>
      <c r="F269" s="37" t="s">
        <v>678</v>
      </c>
      <c r="G269" s="3">
        <v>35</v>
      </c>
      <c r="I269" s="27"/>
      <c r="J269" s="27"/>
      <c r="K269" s="27"/>
      <c r="L269" s="27"/>
      <c r="M269" s="23"/>
      <c r="N269" s="23"/>
      <c r="O269" s="23"/>
      <c r="P269" s="29"/>
      <c r="Q269" s="27"/>
    </row>
    <row r="270" spans="1:17" x14ac:dyDescent="0.25">
      <c r="A270" s="4">
        <v>267</v>
      </c>
      <c r="B270" s="40" t="s">
        <v>515</v>
      </c>
      <c r="C270" s="40" t="s">
        <v>873</v>
      </c>
      <c r="D270" s="79" t="s">
        <v>516</v>
      </c>
      <c r="E270" s="5">
        <v>0.17435185185185187</v>
      </c>
      <c r="F270" s="37" t="s">
        <v>675</v>
      </c>
      <c r="G270" s="3">
        <v>36</v>
      </c>
      <c r="I270" s="27"/>
      <c r="J270" s="27"/>
      <c r="K270" s="27"/>
      <c r="L270" s="27"/>
      <c r="M270" s="23"/>
      <c r="N270" s="23"/>
      <c r="O270" s="23"/>
      <c r="P270" s="29"/>
      <c r="Q270" s="27"/>
    </row>
    <row r="271" spans="1:17" x14ac:dyDescent="0.25">
      <c r="A271" s="4">
        <v>268</v>
      </c>
      <c r="B271" s="40" t="s">
        <v>55</v>
      </c>
      <c r="C271" s="40" t="s">
        <v>882</v>
      </c>
      <c r="D271" s="79" t="s">
        <v>517</v>
      </c>
      <c r="E271" s="5">
        <v>0.14483796296296295</v>
      </c>
      <c r="F271" s="37" t="s">
        <v>676</v>
      </c>
      <c r="G271" s="3">
        <v>37</v>
      </c>
      <c r="I271" s="27"/>
      <c r="J271" s="27"/>
      <c r="K271" s="27"/>
      <c r="L271" s="27"/>
      <c r="M271" s="23"/>
      <c r="N271" s="23"/>
      <c r="O271" s="23"/>
      <c r="P271" s="29"/>
      <c r="Q271" s="27"/>
    </row>
    <row r="272" spans="1:17" x14ac:dyDescent="0.25">
      <c r="A272" s="4">
        <v>269</v>
      </c>
      <c r="B272" s="40" t="s">
        <v>26</v>
      </c>
      <c r="C272" s="40" t="s">
        <v>937</v>
      </c>
      <c r="D272" s="40" t="s">
        <v>518</v>
      </c>
      <c r="E272" s="5">
        <v>0.1950925925925926</v>
      </c>
      <c r="F272" s="37" t="s">
        <v>676</v>
      </c>
      <c r="G272" s="3">
        <v>38</v>
      </c>
      <c r="I272" s="27"/>
      <c r="J272" s="27"/>
      <c r="K272" s="27"/>
      <c r="L272" s="27"/>
      <c r="M272" s="23"/>
      <c r="N272" s="23"/>
      <c r="O272" s="23"/>
      <c r="P272" s="29"/>
      <c r="Q272" s="27"/>
    </row>
    <row r="273" spans="1:17" x14ac:dyDescent="0.25">
      <c r="A273" s="4">
        <v>270</v>
      </c>
      <c r="B273" s="40" t="s">
        <v>173</v>
      </c>
      <c r="C273" s="40" t="s">
        <v>174</v>
      </c>
      <c r="D273" s="40" t="s">
        <v>519</v>
      </c>
      <c r="E273" s="5">
        <v>0.15496527777777777</v>
      </c>
      <c r="F273" s="37" t="s">
        <v>675</v>
      </c>
      <c r="G273" s="3">
        <v>39</v>
      </c>
      <c r="I273" s="27"/>
      <c r="J273" s="27"/>
      <c r="K273" s="27"/>
      <c r="L273" s="27"/>
      <c r="M273" s="23"/>
      <c r="N273" s="23"/>
      <c r="O273" s="23"/>
      <c r="P273" s="29"/>
      <c r="Q273" s="27"/>
    </row>
    <row r="274" spans="1:17" x14ac:dyDescent="0.25">
      <c r="A274" s="4">
        <v>271</v>
      </c>
      <c r="B274" s="40" t="s">
        <v>520</v>
      </c>
      <c r="C274" s="40" t="s">
        <v>521</v>
      </c>
      <c r="D274" s="40" t="s">
        <v>522</v>
      </c>
      <c r="E274" s="5">
        <v>0.16706018518518517</v>
      </c>
      <c r="F274" s="37" t="s">
        <v>675</v>
      </c>
      <c r="G274" s="3">
        <v>40</v>
      </c>
      <c r="I274" s="27"/>
      <c r="J274" s="27"/>
      <c r="K274" s="27"/>
      <c r="L274" s="27"/>
      <c r="M274" s="23"/>
      <c r="N274" s="23"/>
      <c r="O274" s="23"/>
      <c r="P274" s="29"/>
      <c r="Q274" s="27"/>
    </row>
    <row r="275" spans="1:17" x14ac:dyDescent="0.25">
      <c r="A275" s="4">
        <v>272</v>
      </c>
      <c r="B275" s="40" t="s">
        <v>523</v>
      </c>
      <c r="C275" s="40" t="s">
        <v>721</v>
      </c>
      <c r="D275" s="40" t="s">
        <v>524</v>
      </c>
      <c r="E275" s="5">
        <v>0.1870138888888889</v>
      </c>
      <c r="F275" s="37" t="s">
        <v>675</v>
      </c>
      <c r="G275" s="3">
        <v>41</v>
      </c>
      <c r="I275" s="27"/>
      <c r="J275" s="27"/>
      <c r="K275" s="27"/>
      <c r="L275" s="27"/>
      <c r="M275" s="23"/>
      <c r="N275" s="23"/>
      <c r="O275" s="23"/>
      <c r="P275" s="29"/>
      <c r="Q275" s="27"/>
    </row>
    <row r="276" spans="1:17" x14ac:dyDescent="0.25">
      <c r="A276" s="4">
        <v>273</v>
      </c>
      <c r="B276" s="40" t="s">
        <v>525</v>
      </c>
      <c r="C276" s="40" t="s">
        <v>914</v>
      </c>
      <c r="D276" s="40" t="s">
        <v>526</v>
      </c>
      <c r="E276" s="6">
        <v>0.19120370370370368</v>
      </c>
      <c r="F276" t="s">
        <v>675</v>
      </c>
      <c r="G276" s="3">
        <v>42</v>
      </c>
      <c r="I276" s="27"/>
      <c r="J276" s="27"/>
      <c r="K276" s="27"/>
      <c r="L276" s="27"/>
      <c r="M276" s="23"/>
      <c r="N276" s="23"/>
      <c r="O276" s="23"/>
      <c r="P276" s="29"/>
      <c r="Q276" s="27"/>
    </row>
    <row r="277" spans="1:17" x14ac:dyDescent="0.25">
      <c r="A277" s="4">
        <v>274</v>
      </c>
      <c r="B277" s="40" t="s">
        <v>579</v>
      </c>
      <c r="C277" s="40" t="s">
        <v>124</v>
      </c>
      <c r="D277" s="40" t="s">
        <v>588</v>
      </c>
      <c r="E277" s="5">
        <v>0.18326388888888889</v>
      </c>
      <c r="F277" s="37" t="s">
        <v>676</v>
      </c>
      <c r="G277" s="3">
        <v>43</v>
      </c>
      <c r="I277" s="27"/>
      <c r="J277" s="27"/>
      <c r="K277" s="27"/>
      <c r="L277" s="27"/>
      <c r="M277" s="23"/>
      <c r="N277" s="23"/>
      <c r="O277" s="23"/>
      <c r="P277" s="29"/>
      <c r="Q277" s="27"/>
    </row>
    <row r="278" spans="1:17" x14ac:dyDescent="0.25">
      <c r="A278" s="4">
        <v>275</v>
      </c>
      <c r="B278" s="40" t="s">
        <v>157</v>
      </c>
      <c r="C278" s="40" t="s">
        <v>5</v>
      </c>
      <c r="D278" s="40" t="s">
        <v>580</v>
      </c>
      <c r="E278" s="12">
        <v>0.17717592592592593</v>
      </c>
      <c r="F278" s="37" t="s">
        <v>681</v>
      </c>
      <c r="G278" s="3">
        <v>44</v>
      </c>
      <c r="I278" s="27"/>
      <c r="J278" s="27"/>
      <c r="K278" s="27"/>
      <c r="L278" s="27"/>
      <c r="M278" s="23"/>
      <c r="N278" s="23"/>
      <c r="O278" s="23"/>
      <c r="P278" s="29"/>
      <c r="Q278" s="27"/>
    </row>
    <row r="279" spans="1:17" x14ac:dyDescent="0.25">
      <c r="A279" s="4">
        <v>276</v>
      </c>
      <c r="B279" s="40" t="s">
        <v>581</v>
      </c>
      <c r="C279" s="40" t="s">
        <v>190</v>
      </c>
      <c r="D279" s="40" t="s">
        <v>582</v>
      </c>
      <c r="E279" s="12">
        <v>0.17217592592592593</v>
      </c>
      <c r="F279" s="37" t="s">
        <v>675</v>
      </c>
      <c r="G279" s="3">
        <v>45</v>
      </c>
      <c r="I279" s="27"/>
      <c r="J279" s="27"/>
      <c r="K279" s="27"/>
      <c r="L279" s="27"/>
      <c r="M279" s="23"/>
      <c r="N279" s="23"/>
      <c r="O279" s="23"/>
      <c r="P279" s="29"/>
      <c r="Q279" s="27"/>
    </row>
    <row r="280" spans="1:17" x14ac:dyDescent="0.25">
      <c r="A280" s="4">
        <v>277</v>
      </c>
      <c r="B280" s="40" t="s">
        <v>583</v>
      </c>
      <c r="C280" s="40" t="s">
        <v>5</v>
      </c>
      <c r="D280" s="40" t="s">
        <v>584</v>
      </c>
      <c r="E280" s="5">
        <v>0.18674768518518517</v>
      </c>
      <c r="F280" s="37" t="s">
        <v>680</v>
      </c>
      <c r="G280" s="3">
        <v>46</v>
      </c>
      <c r="I280" s="27"/>
      <c r="J280" s="27"/>
      <c r="K280" s="27"/>
      <c r="L280" s="27"/>
      <c r="M280" s="23"/>
      <c r="N280" s="23"/>
      <c r="O280" s="23"/>
      <c r="P280" s="29"/>
      <c r="Q280" s="27"/>
    </row>
    <row r="281" spans="1:17" x14ac:dyDescent="0.25">
      <c r="A281" s="4">
        <v>278</v>
      </c>
      <c r="B281" s="40" t="s">
        <v>28</v>
      </c>
      <c r="C281" s="40" t="s">
        <v>5</v>
      </c>
      <c r="D281" s="40" t="s">
        <v>585</v>
      </c>
      <c r="E281" s="5">
        <v>0.15149305555555556</v>
      </c>
      <c r="F281" s="37" t="s">
        <v>676</v>
      </c>
      <c r="G281" s="3">
        <v>47</v>
      </c>
      <c r="I281" s="27"/>
      <c r="J281" s="27"/>
      <c r="K281" s="27"/>
      <c r="L281" s="27"/>
      <c r="M281" s="23"/>
      <c r="N281" s="23"/>
      <c r="O281" s="23"/>
      <c r="P281" s="29"/>
      <c r="Q281" s="27"/>
    </row>
    <row r="282" spans="1:17" x14ac:dyDescent="0.25">
      <c r="A282" s="4">
        <v>279</v>
      </c>
      <c r="B282" s="40" t="s">
        <v>586</v>
      </c>
      <c r="C282" s="40" t="s">
        <v>211</v>
      </c>
      <c r="D282" s="79" t="s">
        <v>587</v>
      </c>
      <c r="E282" s="5">
        <v>0.1590625</v>
      </c>
      <c r="F282" s="37" t="s">
        <v>675</v>
      </c>
      <c r="G282" s="3">
        <v>48</v>
      </c>
      <c r="I282" s="27"/>
      <c r="J282" s="27"/>
      <c r="K282" s="27"/>
      <c r="L282" s="27"/>
      <c r="M282" s="23"/>
      <c r="N282" s="23"/>
      <c r="O282" s="23"/>
      <c r="P282" s="29"/>
      <c r="Q282" s="27"/>
    </row>
    <row r="283" spans="1:17" x14ac:dyDescent="0.25">
      <c r="A283" s="4">
        <v>280</v>
      </c>
      <c r="B283" s="40" t="s">
        <v>589</v>
      </c>
      <c r="C283" s="40" t="s">
        <v>190</v>
      </c>
      <c r="D283" s="79" t="s">
        <v>590</v>
      </c>
      <c r="E283" s="5">
        <v>0.16380787037037037</v>
      </c>
      <c r="F283" s="37" t="s">
        <v>676</v>
      </c>
      <c r="G283" s="3">
        <v>49</v>
      </c>
      <c r="I283" s="27"/>
      <c r="J283" s="27"/>
      <c r="K283" s="27"/>
      <c r="L283" s="27"/>
      <c r="M283" s="23"/>
      <c r="N283" s="23"/>
      <c r="O283" s="23"/>
      <c r="P283" s="29"/>
      <c r="Q283" s="27"/>
    </row>
    <row r="284" spans="1:17" x14ac:dyDescent="0.25">
      <c r="A284" s="4">
        <v>281</v>
      </c>
      <c r="B284" s="40" t="s">
        <v>591</v>
      </c>
      <c r="C284" s="40" t="s">
        <v>592</v>
      </c>
      <c r="D284" s="79" t="s">
        <v>593</v>
      </c>
      <c r="E284" s="5">
        <v>0.19641203703703702</v>
      </c>
      <c r="F284" s="37" t="s">
        <v>675</v>
      </c>
      <c r="G284" s="3">
        <v>50</v>
      </c>
      <c r="I284" s="27"/>
      <c r="J284" s="27"/>
      <c r="K284" s="27"/>
      <c r="L284" s="27"/>
      <c r="M284" s="23"/>
      <c r="N284" s="23"/>
      <c r="O284" s="23"/>
      <c r="P284" s="29"/>
      <c r="Q284" s="27"/>
    </row>
    <row r="285" spans="1:17" x14ac:dyDescent="0.25">
      <c r="A285" s="4">
        <v>282</v>
      </c>
      <c r="B285" s="40" t="s">
        <v>594</v>
      </c>
      <c r="C285" s="40" t="s">
        <v>595</v>
      </c>
      <c r="D285" s="79" t="s">
        <v>596</v>
      </c>
      <c r="E285" s="5">
        <v>0.17530092592592594</v>
      </c>
      <c r="F285" s="37" t="s">
        <v>676</v>
      </c>
      <c r="G285" s="3">
        <v>51</v>
      </c>
      <c r="I285" s="27"/>
      <c r="J285" s="27"/>
      <c r="K285" s="27"/>
      <c r="L285" s="27"/>
      <c r="M285" s="23"/>
      <c r="N285" s="23"/>
      <c r="O285" s="23"/>
      <c r="P285" s="29"/>
      <c r="Q285" s="27"/>
    </row>
    <row r="286" spans="1:17" x14ac:dyDescent="0.25">
      <c r="A286" s="4">
        <v>283</v>
      </c>
      <c r="B286" s="40" t="s">
        <v>600</v>
      </c>
      <c r="C286" s="40" t="s">
        <v>5</v>
      </c>
      <c r="D286" s="79" t="s">
        <v>601</v>
      </c>
      <c r="E286" s="5">
        <v>0.17046296296296296</v>
      </c>
      <c r="F286" s="37" t="s">
        <v>675</v>
      </c>
      <c r="G286" s="3">
        <v>52</v>
      </c>
      <c r="I286" s="27"/>
      <c r="J286" s="27"/>
      <c r="K286" s="27"/>
      <c r="L286" s="27"/>
      <c r="M286" s="23"/>
      <c r="N286" s="23"/>
      <c r="O286" s="23"/>
      <c r="P286" s="29"/>
      <c r="Q286" s="27"/>
    </row>
    <row r="287" spans="1:17" x14ac:dyDescent="0.25">
      <c r="A287" s="4">
        <v>284</v>
      </c>
      <c r="B287" s="40" t="s">
        <v>597</v>
      </c>
      <c r="C287" s="40" t="s">
        <v>598</v>
      </c>
      <c r="D287" s="79" t="s">
        <v>599</v>
      </c>
      <c r="E287" s="5">
        <v>0.2240162037037037</v>
      </c>
      <c r="F287" s="37" t="s">
        <v>676</v>
      </c>
      <c r="G287" s="3">
        <v>53</v>
      </c>
      <c r="I287" s="27"/>
      <c r="J287" s="27"/>
      <c r="K287" s="27"/>
      <c r="L287" s="27"/>
      <c r="M287" s="23"/>
      <c r="N287" s="23"/>
      <c r="O287" s="23"/>
      <c r="P287" s="29"/>
      <c r="Q287" s="27"/>
    </row>
    <row r="288" spans="1:17" x14ac:dyDescent="0.25">
      <c r="A288" s="4">
        <v>285</v>
      </c>
      <c r="B288" s="40" t="s">
        <v>602</v>
      </c>
      <c r="C288" s="40" t="s">
        <v>174</v>
      </c>
      <c r="D288" s="40" t="s">
        <v>603</v>
      </c>
      <c r="E288" s="5">
        <v>0.17229166666666665</v>
      </c>
      <c r="F288" s="37" t="s">
        <v>675</v>
      </c>
      <c r="G288" s="3">
        <v>54</v>
      </c>
      <c r="I288" s="27"/>
      <c r="J288" s="27"/>
      <c r="K288" s="27"/>
      <c r="L288" s="27"/>
      <c r="M288" s="23"/>
      <c r="N288" s="23"/>
      <c r="O288" s="23"/>
      <c r="P288" s="29"/>
      <c r="Q288" s="27"/>
    </row>
    <row r="289" spans="1:17" x14ac:dyDescent="0.25">
      <c r="A289" s="4">
        <v>286</v>
      </c>
      <c r="B289" s="40" t="s">
        <v>604</v>
      </c>
      <c r="C289" s="40" t="s">
        <v>5</v>
      </c>
      <c r="D289" s="40" t="s">
        <v>605</v>
      </c>
      <c r="E289" s="5">
        <v>0.18190972222222224</v>
      </c>
      <c r="F289" s="37" t="s">
        <v>681</v>
      </c>
      <c r="G289" s="3">
        <v>55</v>
      </c>
      <c r="I289" s="27"/>
      <c r="J289" s="27"/>
      <c r="K289" s="27"/>
      <c r="L289" s="27"/>
      <c r="M289" s="23"/>
      <c r="N289" s="23"/>
      <c r="O289" s="23"/>
      <c r="P289" s="29"/>
      <c r="Q289" s="27"/>
    </row>
    <row r="290" spans="1:17" x14ac:dyDescent="0.25">
      <c r="A290" s="4">
        <v>287</v>
      </c>
      <c r="B290" s="40" t="s">
        <v>606</v>
      </c>
      <c r="C290" s="40" t="s">
        <v>607</v>
      </c>
      <c r="D290" s="40" t="s">
        <v>608</v>
      </c>
      <c r="E290" s="5">
        <v>0.1690625</v>
      </c>
      <c r="F290" s="37" t="s">
        <v>676</v>
      </c>
      <c r="G290" s="3">
        <v>56</v>
      </c>
      <c r="I290" s="27"/>
      <c r="J290" s="27"/>
      <c r="K290" s="27"/>
      <c r="L290" s="27"/>
      <c r="M290" s="23"/>
      <c r="N290" s="23"/>
      <c r="O290" s="23"/>
      <c r="P290" s="29"/>
      <c r="Q290" s="27"/>
    </row>
    <row r="291" spans="1:17" x14ac:dyDescent="0.25">
      <c r="A291" s="4">
        <v>288</v>
      </c>
      <c r="B291" s="40" t="s">
        <v>609</v>
      </c>
      <c r="C291" s="40" t="s">
        <v>610</v>
      </c>
      <c r="D291" s="40" t="s">
        <v>611</v>
      </c>
      <c r="E291" s="5">
        <v>0.14820601851851853</v>
      </c>
      <c r="F291" s="37" t="s">
        <v>675</v>
      </c>
      <c r="G291" s="3">
        <v>57</v>
      </c>
      <c r="I291" s="27"/>
      <c r="J291" s="27"/>
      <c r="K291" s="27"/>
      <c r="L291" s="27"/>
      <c r="M291" s="23"/>
      <c r="N291" s="23"/>
      <c r="O291" s="23"/>
      <c r="P291" s="29"/>
      <c r="Q291" s="27"/>
    </row>
    <row r="292" spans="1:17" x14ac:dyDescent="0.25">
      <c r="A292" s="4">
        <v>289</v>
      </c>
      <c r="B292" s="40" t="s">
        <v>612</v>
      </c>
      <c r="C292" s="40" t="s">
        <v>451</v>
      </c>
      <c r="D292" s="79" t="s">
        <v>684</v>
      </c>
      <c r="E292" s="5">
        <v>0.21351851851851852</v>
      </c>
      <c r="F292" s="37" t="s">
        <v>675</v>
      </c>
      <c r="G292" s="3">
        <v>58</v>
      </c>
      <c r="I292" s="27"/>
      <c r="J292" s="27"/>
      <c r="K292" s="27"/>
      <c r="L292" s="27"/>
      <c r="M292" s="23"/>
      <c r="N292" s="23"/>
      <c r="O292" s="23"/>
      <c r="P292" s="29"/>
      <c r="Q292" s="27"/>
    </row>
    <row r="293" spans="1:17" x14ac:dyDescent="0.25">
      <c r="A293" s="4">
        <v>290</v>
      </c>
      <c r="B293" s="40" t="s">
        <v>613</v>
      </c>
      <c r="C293" s="40" t="s">
        <v>614</v>
      </c>
      <c r="D293" s="79" t="s">
        <v>615</v>
      </c>
      <c r="E293" s="5">
        <v>0.15913194444444445</v>
      </c>
      <c r="F293" s="37" t="s">
        <v>676</v>
      </c>
      <c r="G293" s="3">
        <v>59</v>
      </c>
      <c r="I293" s="27"/>
      <c r="J293" s="27"/>
      <c r="K293" s="27"/>
      <c r="L293" s="27"/>
      <c r="M293" s="23"/>
      <c r="N293" s="23"/>
      <c r="O293" s="23"/>
      <c r="P293" s="29"/>
      <c r="Q293" s="27"/>
    </row>
    <row r="294" spans="1:17" x14ac:dyDescent="0.25">
      <c r="A294" s="4">
        <v>291</v>
      </c>
      <c r="B294" s="40" t="s">
        <v>616</v>
      </c>
      <c r="C294" s="40" t="s">
        <v>213</v>
      </c>
      <c r="D294" s="79" t="s">
        <v>617</v>
      </c>
      <c r="E294" s="5">
        <v>0.16559027777777777</v>
      </c>
      <c r="F294" s="37" t="s">
        <v>678</v>
      </c>
      <c r="G294" s="3">
        <v>60</v>
      </c>
      <c r="I294" s="27"/>
      <c r="J294" s="27"/>
      <c r="K294" s="27"/>
      <c r="L294" s="27"/>
      <c r="M294" s="23"/>
      <c r="N294" s="23"/>
      <c r="O294" s="23"/>
      <c r="P294" s="29"/>
      <c r="Q294" s="27"/>
    </row>
    <row r="295" spans="1:17" x14ac:dyDescent="0.25">
      <c r="A295" s="4">
        <v>292</v>
      </c>
      <c r="B295" s="40" t="s">
        <v>618</v>
      </c>
      <c r="C295" s="40" t="s">
        <v>619</v>
      </c>
      <c r="D295" s="79" t="s">
        <v>620</v>
      </c>
      <c r="E295" s="5">
        <v>0.16296296296296295</v>
      </c>
      <c r="F295" s="37" t="s">
        <v>675</v>
      </c>
      <c r="G295" s="3">
        <v>61</v>
      </c>
      <c r="I295" s="27"/>
      <c r="J295" s="27"/>
      <c r="K295" s="27"/>
      <c r="L295" s="27"/>
      <c r="M295" s="23"/>
      <c r="N295" s="23"/>
      <c r="O295" s="23"/>
      <c r="P295" s="29"/>
      <c r="Q295" s="27"/>
    </row>
    <row r="296" spans="1:17" x14ac:dyDescent="0.25">
      <c r="A296" s="4">
        <v>293</v>
      </c>
      <c r="B296" s="40" t="s">
        <v>604</v>
      </c>
      <c r="C296" s="40" t="s">
        <v>5</v>
      </c>
      <c r="D296" s="40" t="s">
        <v>621</v>
      </c>
      <c r="E296" s="5">
        <v>0.18819444444444444</v>
      </c>
      <c r="F296" s="37" t="s">
        <v>680</v>
      </c>
      <c r="G296" s="3">
        <v>63</v>
      </c>
      <c r="I296" s="27"/>
      <c r="J296" s="27"/>
      <c r="K296" s="27"/>
      <c r="L296" s="27"/>
      <c r="M296" s="23"/>
      <c r="N296" s="23"/>
      <c r="O296" s="23"/>
      <c r="P296" s="29"/>
      <c r="Q296" s="27"/>
    </row>
    <row r="297" spans="1:17" x14ac:dyDescent="0.25">
      <c r="A297" s="4">
        <v>294</v>
      </c>
      <c r="B297" s="40" t="s">
        <v>622</v>
      </c>
      <c r="C297" s="40" t="s">
        <v>623</v>
      </c>
      <c r="D297" s="40" t="s">
        <v>624</v>
      </c>
      <c r="E297" s="5">
        <v>0.17146990740740742</v>
      </c>
      <c r="F297" s="37" t="s">
        <v>675</v>
      </c>
      <c r="G297" s="3">
        <v>64</v>
      </c>
      <c r="I297" s="27"/>
      <c r="J297" s="27"/>
      <c r="K297" s="27"/>
      <c r="L297" s="27"/>
      <c r="M297" s="23"/>
      <c r="N297" s="23"/>
      <c r="O297" s="23"/>
      <c r="P297" s="29"/>
      <c r="Q297" s="27"/>
    </row>
    <row r="298" spans="1:17" x14ac:dyDescent="0.25">
      <c r="A298" s="4">
        <v>295</v>
      </c>
      <c r="B298" s="40" t="s">
        <v>569</v>
      </c>
      <c r="C298" s="40" t="s">
        <v>451</v>
      </c>
      <c r="D298" s="79" t="s">
        <v>667</v>
      </c>
      <c r="E298" s="5">
        <v>0.18016203703703704</v>
      </c>
      <c r="F298" s="37" t="s">
        <v>678</v>
      </c>
      <c r="G298" s="3"/>
      <c r="I298" s="27"/>
      <c r="J298" s="27"/>
      <c r="K298" s="27"/>
      <c r="L298" s="27"/>
      <c r="M298" s="23"/>
      <c r="N298" s="23"/>
      <c r="O298" s="23"/>
      <c r="P298" s="29"/>
      <c r="Q298" s="27"/>
    </row>
    <row r="299" spans="1:17" x14ac:dyDescent="0.25">
      <c r="A299" s="4">
        <v>296</v>
      </c>
      <c r="B299" s="40" t="s">
        <v>625</v>
      </c>
      <c r="C299" s="40" t="s">
        <v>626</v>
      </c>
      <c r="D299" s="79" t="s">
        <v>627</v>
      </c>
      <c r="E299" s="5">
        <v>0.21287037037037038</v>
      </c>
      <c r="F299" s="37" t="s">
        <v>675</v>
      </c>
      <c r="G299" s="3">
        <v>65</v>
      </c>
      <c r="I299" s="27"/>
      <c r="J299" s="27"/>
      <c r="K299" s="27"/>
      <c r="L299" s="27"/>
      <c r="M299" s="23"/>
      <c r="N299" s="23"/>
      <c r="O299" s="23"/>
      <c r="P299" s="29"/>
      <c r="Q299" s="27"/>
    </row>
    <row r="300" spans="1:17" x14ac:dyDescent="0.25">
      <c r="A300" s="4">
        <v>297</v>
      </c>
      <c r="B300" s="40" t="s">
        <v>604</v>
      </c>
      <c r="C300" s="40" t="s">
        <v>5</v>
      </c>
      <c r="D300" s="40" t="s">
        <v>628</v>
      </c>
      <c r="E300" s="5">
        <v>0.18843750000000001</v>
      </c>
      <c r="F300" s="37" t="s">
        <v>680</v>
      </c>
      <c r="G300" s="3">
        <v>66</v>
      </c>
      <c r="I300" s="27"/>
      <c r="J300" s="27"/>
      <c r="K300" s="27"/>
      <c r="L300" s="27"/>
      <c r="M300" s="23"/>
      <c r="N300" s="23"/>
      <c r="O300" s="23"/>
      <c r="P300" s="29"/>
      <c r="Q300" s="27"/>
    </row>
    <row r="301" spans="1:17" x14ac:dyDescent="0.25">
      <c r="A301" s="4">
        <v>298</v>
      </c>
      <c r="B301" s="40" t="s">
        <v>630</v>
      </c>
      <c r="C301" s="40" t="s">
        <v>53</v>
      </c>
      <c r="D301" s="79" t="s">
        <v>631</v>
      </c>
      <c r="E301" s="5">
        <v>0.20284722222222221</v>
      </c>
      <c r="F301" s="37" t="s">
        <v>678</v>
      </c>
      <c r="G301" s="3">
        <v>67</v>
      </c>
      <c r="I301" s="27"/>
      <c r="J301" s="27"/>
      <c r="K301" s="27"/>
      <c r="L301" s="27"/>
      <c r="M301" s="23"/>
      <c r="N301" s="23"/>
      <c r="O301" s="23"/>
      <c r="P301" s="29"/>
      <c r="Q301" s="27"/>
    </row>
    <row r="302" spans="1:17" x14ac:dyDescent="0.25">
      <c r="A302" s="4">
        <v>299</v>
      </c>
      <c r="B302" s="40" t="s">
        <v>440</v>
      </c>
      <c r="C302" s="40" t="s">
        <v>241</v>
      </c>
      <c r="D302" s="79" t="s">
        <v>629</v>
      </c>
      <c r="E302" s="5">
        <v>0.18645833333333331</v>
      </c>
      <c r="F302" s="37" t="s">
        <v>675</v>
      </c>
      <c r="G302" s="3">
        <v>68</v>
      </c>
      <c r="I302" s="27"/>
      <c r="J302" s="27"/>
      <c r="K302" s="27"/>
      <c r="L302" s="27"/>
      <c r="M302" s="23"/>
      <c r="N302" s="23"/>
      <c r="O302" s="23"/>
      <c r="P302" s="29"/>
      <c r="Q302" s="27"/>
    </row>
    <row r="303" spans="1:17" x14ac:dyDescent="0.25">
      <c r="A303" s="4">
        <v>300</v>
      </c>
      <c r="B303" s="40" t="s">
        <v>633</v>
      </c>
      <c r="C303" s="40" t="s">
        <v>5</v>
      </c>
      <c r="D303" s="79" t="s">
        <v>632</v>
      </c>
      <c r="E303" s="5">
        <v>0.1731365740740741</v>
      </c>
      <c r="F303" s="37" t="s">
        <v>676</v>
      </c>
      <c r="G303" s="3">
        <v>69</v>
      </c>
      <c r="I303" s="27"/>
      <c r="J303" s="27"/>
      <c r="K303" s="27"/>
      <c r="L303" s="27"/>
      <c r="M303" s="23"/>
      <c r="N303" s="23"/>
      <c r="O303" s="23"/>
      <c r="P303" s="29"/>
      <c r="Q303" s="27"/>
    </row>
    <row r="304" spans="1:17" x14ac:dyDescent="0.25">
      <c r="A304" s="4">
        <v>301</v>
      </c>
      <c r="B304" s="40" t="s">
        <v>440</v>
      </c>
      <c r="C304" s="40" t="s">
        <v>241</v>
      </c>
      <c r="D304" s="79" t="s">
        <v>668</v>
      </c>
      <c r="E304" s="5">
        <v>0.18822916666666667</v>
      </c>
      <c r="F304" s="37" t="s">
        <v>679</v>
      </c>
      <c r="G304" s="3"/>
      <c r="I304" s="27"/>
      <c r="J304" s="27"/>
      <c r="K304" s="27"/>
      <c r="L304" s="27"/>
      <c r="M304" s="23"/>
      <c r="N304" s="23"/>
      <c r="O304" s="23"/>
      <c r="P304" s="29"/>
      <c r="Q304" s="27"/>
    </row>
    <row r="305" spans="1:17" ht="15.75" thickBot="1" x14ac:dyDescent="0.3">
      <c r="A305" s="62">
        <v>302</v>
      </c>
      <c r="B305" s="63" t="s">
        <v>637</v>
      </c>
      <c r="C305" s="63" t="s">
        <v>190</v>
      </c>
      <c r="D305" s="63" t="s">
        <v>638</v>
      </c>
      <c r="E305" s="74">
        <v>0.15677083333333333</v>
      </c>
      <c r="F305" s="71" t="s">
        <v>677</v>
      </c>
      <c r="G305" s="72"/>
      <c r="I305" s="27"/>
      <c r="J305" s="27"/>
      <c r="K305" s="27"/>
      <c r="L305" s="27"/>
      <c r="M305" s="23"/>
      <c r="N305" s="23"/>
      <c r="O305" s="23"/>
      <c r="P305" s="29"/>
      <c r="Q305" s="27"/>
    </row>
    <row r="306" spans="1:17" x14ac:dyDescent="0.25">
      <c r="A306" s="4">
        <v>303</v>
      </c>
      <c r="B306" s="40" t="s">
        <v>669</v>
      </c>
      <c r="C306" s="40" t="s">
        <v>670</v>
      </c>
      <c r="D306" s="67" t="s">
        <v>671</v>
      </c>
      <c r="E306" s="5">
        <v>0.17765046296296297</v>
      </c>
      <c r="F306" s="37" t="s">
        <v>680</v>
      </c>
      <c r="G306" s="3"/>
      <c r="I306" s="27"/>
      <c r="J306" s="27"/>
      <c r="K306" s="27"/>
      <c r="L306" s="27"/>
      <c r="M306" s="23"/>
      <c r="N306" s="23"/>
      <c r="O306" s="23"/>
      <c r="P306" s="29"/>
      <c r="Q306" s="27"/>
    </row>
    <row r="307" spans="1:17" x14ac:dyDescent="0.25">
      <c r="A307" s="68">
        <v>304</v>
      </c>
      <c r="B307" s="40" t="s">
        <v>444</v>
      </c>
      <c r="C307" s="40" t="s">
        <v>174</v>
      </c>
      <c r="D307" s="79" t="s">
        <v>673</v>
      </c>
      <c r="E307" s="6">
        <v>0.15693287037037038</v>
      </c>
      <c r="F307" s="37" t="s">
        <v>675</v>
      </c>
      <c r="G307" s="3"/>
      <c r="I307" s="27"/>
      <c r="J307" s="27"/>
      <c r="K307" s="27"/>
      <c r="L307" s="27"/>
      <c r="M307" s="23"/>
      <c r="N307" s="23"/>
      <c r="O307" s="23"/>
      <c r="P307" s="29"/>
      <c r="Q307" s="27"/>
    </row>
    <row r="308" spans="1:17" x14ac:dyDescent="0.25">
      <c r="A308" s="68">
        <v>305</v>
      </c>
      <c r="B308" s="40" t="s">
        <v>672</v>
      </c>
      <c r="C308" s="40" t="s">
        <v>5</v>
      </c>
      <c r="D308" s="79" t="s">
        <v>801</v>
      </c>
      <c r="E308" s="5">
        <v>0.16040509259259259</v>
      </c>
      <c r="F308" s="37" t="s">
        <v>676</v>
      </c>
      <c r="G308" s="3"/>
      <c r="I308" s="27"/>
      <c r="J308" s="27"/>
      <c r="K308" s="27"/>
      <c r="L308" s="27"/>
      <c r="M308" s="23"/>
      <c r="N308" s="23"/>
      <c r="O308" s="23"/>
      <c r="P308" s="29"/>
      <c r="Q308" s="27"/>
    </row>
    <row r="309" spans="1:17" x14ac:dyDescent="0.25">
      <c r="A309" s="68">
        <v>306</v>
      </c>
      <c r="B309" s="40" t="s">
        <v>343</v>
      </c>
      <c r="C309" s="40" t="s">
        <v>344</v>
      </c>
      <c r="D309" s="40" t="s">
        <v>716</v>
      </c>
      <c r="E309" s="6">
        <v>0.14487268518518517</v>
      </c>
      <c r="G309" s="3"/>
      <c r="I309" s="27"/>
      <c r="J309" s="27"/>
      <c r="K309" s="27"/>
      <c r="L309" s="27"/>
      <c r="M309" s="23"/>
      <c r="N309" s="23"/>
      <c r="O309" s="23"/>
      <c r="P309" s="29"/>
      <c r="Q309" s="27"/>
    </row>
    <row r="310" spans="1:17" x14ac:dyDescent="0.25">
      <c r="A310" s="68">
        <v>307</v>
      </c>
      <c r="B310" s="1" t="s">
        <v>689</v>
      </c>
      <c r="C310" s="40" t="s">
        <v>236</v>
      </c>
      <c r="D310" s="1" t="s">
        <v>690</v>
      </c>
      <c r="E310" s="5">
        <v>0.15993055555555555</v>
      </c>
      <c r="G310" s="3" t="s">
        <v>17</v>
      </c>
      <c r="I310" s="27"/>
      <c r="J310" s="27"/>
      <c r="K310" s="27"/>
      <c r="L310" s="27"/>
      <c r="M310" s="23"/>
      <c r="N310" s="23"/>
      <c r="O310" s="23"/>
      <c r="P310" s="29"/>
      <c r="Q310" s="27"/>
    </row>
    <row r="311" spans="1:17" x14ac:dyDescent="0.25">
      <c r="A311" s="68">
        <v>308</v>
      </c>
      <c r="B311" s="40" t="s">
        <v>717</v>
      </c>
      <c r="C311" s="40" t="s">
        <v>5</v>
      </c>
      <c r="D311" s="40" t="s">
        <v>718</v>
      </c>
      <c r="E311" s="5">
        <v>0.16229166666666667</v>
      </c>
      <c r="G311" s="3"/>
      <c r="I311" s="27"/>
      <c r="J311" s="27"/>
      <c r="K311" s="27"/>
      <c r="L311" s="27"/>
      <c r="M311" s="23"/>
      <c r="N311" s="23"/>
      <c r="O311" s="23"/>
      <c r="P311" s="29"/>
      <c r="Q311" s="27"/>
    </row>
    <row r="312" spans="1:17" x14ac:dyDescent="0.25">
      <c r="A312" s="68">
        <v>309</v>
      </c>
      <c r="B312" s="1" t="s">
        <v>691</v>
      </c>
      <c r="C312" s="40" t="s">
        <v>509</v>
      </c>
      <c r="D312" s="1" t="s">
        <v>692</v>
      </c>
      <c r="E312" s="12">
        <v>0.18802083333333333</v>
      </c>
      <c r="G312" s="3"/>
      <c r="I312" s="27"/>
      <c r="J312" s="27"/>
      <c r="K312" s="27"/>
      <c r="L312" s="27"/>
      <c r="M312" s="23"/>
      <c r="N312" s="23"/>
      <c r="O312" s="23"/>
      <c r="P312" s="29"/>
      <c r="Q312" s="27"/>
    </row>
    <row r="313" spans="1:17" x14ac:dyDescent="0.25">
      <c r="A313" s="68">
        <v>310</v>
      </c>
      <c r="B313" s="1" t="s">
        <v>693</v>
      </c>
      <c r="C313" s="40" t="s">
        <v>719</v>
      </c>
      <c r="D313" s="1" t="s">
        <v>694</v>
      </c>
      <c r="E313" s="5">
        <v>0.18239583333333334</v>
      </c>
      <c r="G313" s="3"/>
      <c r="I313" s="27"/>
      <c r="J313" s="27"/>
      <c r="K313" s="27"/>
      <c r="L313" s="27"/>
      <c r="M313" s="23"/>
      <c r="N313" s="23"/>
      <c r="O313" s="23"/>
      <c r="P313" s="29"/>
      <c r="Q313" s="27"/>
    </row>
    <row r="314" spans="1:17" x14ac:dyDescent="0.25">
      <c r="A314" s="68">
        <v>311</v>
      </c>
      <c r="B314" s="1" t="s">
        <v>604</v>
      </c>
      <c r="C314" s="40" t="s">
        <v>5</v>
      </c>
      <c r="D314" t="s">
        <v>720</v>
      </c>
      <c r="E314" s="5">
        <v>0.17459490740740743</v>
      </c>
      <c r="G314" s="3"/>
      <c r="I314" s="27"/>
      <c r="J314" s="27"/>
      <c r="K314" s="27"/>
      <c r="L314" s="27"/>
      <c r="M314" s="23"/>
      <c r="N314" s="23"/>
      <c r="O314" s="23"/>
      <c r="P314" s="29"/>
      <c r="Q314" s="27"/>
    </row>
    <row r="315" spans="1:17" x14ac:dyDescent="0.25">
      <c r="A315" s="68">
        <v>312</v>
      </c>
      <c r="B315" s="1" t="s">
        <v>695</v>
      </c>
      <c r="C315" s="40" t="s">
        <v>722</v>
      </c>
      <c r="D315" s="1" t="s">
        <v>696</v>
      </c>
      <c r="E315" s="5">
        <v>0.14635416666666667</v>
      </c>
      <c r="G315" s="3"/>
      <c r="I315" s="27"/>
      <c r="J315" s="27"/>
      <c r="K315" s="27"/>
      <c r="L315" s="27"/>
      <c r="M315" s="23"/>
      <c r="N315" s="23"/>
      <c r="O315" s="23"/>
      <c r="P315" s="29"/>
      <c r="Q315" s="27"/>
    </row>
    <row r="316" spans="1:17" x14ac:dyDescent="0.25">
      <c r="A316" s="68">
        <v>313</v>
      </c>
      <c r="B316" s="1" t="s">
        <v>597</v>
      </c>
      <c r="C316" s="40" t="s">
        <v>124</v>
      </c>
      <c r="D316" s="77" t="s">
        <v>697</v>
      </c>
      <c r="E316" s="5">
        <v>0.23209490740740743</v>
      </c>
      <c r="G316" s="3"/>
      <c r="I316" s="27"/>
      <c r="J316" s="27"/>
      <c r="K316" s="27"/>
      <c r="L316" s="27"/>
      <c r="M316" s="23"/>
      <c r="N316" s="23"/>
      <c r="O316" s="23"/>
      <c r="P316" s="29"/>
      <c r="Q316" s="27"/>
    </row>
    <row r="317" spans="1:17" x14ac:dyDescent="0.25">
      <c r="A317" s="68">
        <v>314</v>
      </c>
      <c r="B317" s="1" t="s">
        <v>698</v>
      </c>
      <c r="C317" s="40" t="s">
        <v>721</v>
      </c>
      <c r="D317" s="77" t="s">
        <v>699</v>
      </c>
      <c r="E317" s="5">
        <v>0.16265046296296296</v>
      </c>
      <c r="G317" s="3"/>
      <c r="I317" s="27"/>
      <c r="J317" s="27"/>
      <c r="K317" s="27"/>
      <c r="L317" s="27"/>
      <c r="M317" s="23"/>
      <c r="N317" s="23"/>
      <c r="O317" s="23"/>
      <c r="P317" s="29"/>
      <c r="Q317" s="27"/>
    </row>
    <row r="318" spans="1:17" x14ac:dyDescent="0.25">
      <c r="A318" s="68">
        <v>315</v>
      </c>
      <c r="B318" t="s">
        <v>723</v>
      </c>
      <c r="C318" t="s">
        <v>940</v>
      </c>
      <c r="D318" s="1" t="s">
        <v>700</v>
      </c>
      <c r="E318" s="5">
        <v>0.15406249999999999</v>
      </c>
      <c r="G318" s="3"/>
      <c r="I318" s="27"/>
      <c r="J318" s="27"/>
      <c r="K318" s="27"/>
      <c r="L318" s="27"/>
      <c r="M318" s="23"/>
      <c r="N318" s="23"/>
      <c r="O318" s="23"/>
      <c r="P318" s="29"/>
      <c r="Q318" s="27"/>
    </row>
    <row r="319" spans="1:17" x14ac:dyDescent="0.25">
      <c r="A319" s="68">
        <v>316</v>
      </c>
      <c r="B319" t="s">
        <v>724</v>
      </c>
      <c r="C319" s="40" t="s">
        <v>136</v>
      </c>
      <c r="D319" s="77" t="s">
        <v>725</v>
      </c>
      <c r="E319" s="5">
        <v>0.15836805555555555</v>
      </c>
      <c r="G319" s="3"/>
      <c r="I319" s="27"/>
      <c r="J319" s="27"/>
      <c r="K319" s="27"/>
      <c r="L319" s="27"/>
      <c r="M319" s="23"/>
      <c r="N319" s="23"/>
      <c r="O319" s="23"/>
      <c r="P319" s="29"/>
      <c r="Q319" s="27"/>
    </row>
    <row r="320" spans="1:17" x14ac:dyDescent="0.25">
      <c r="A320" s="68">
        <v>317</v>
      </c>
      <c r="B320" s="1" t="s">
        <v>701</v>
      </c>
      <c r="C320" s="40" t="s">
        <v>124</v>
      </c>
      <c r="D320" s="77" t="s">
        <v>702</v>
      </c>
      <c r="E320" s="5">
        <v>0.21858796296296298</v>
      </c>
      <c r="G320" s="3"/>
      <c r="I320" s="27"/>
      <c r="J320" s="27"/>
      <c r="K320" s="27"/>
      <c r="L320" s="27"/>
      <c r="M320" s="23"/>
      <c r="N320" s="23"/>
      <c r="O320" s="23"/>
      <c r="P320" s="29"/>
      <c r="Q320" s="27"/>
    </row>
    <row r="321" spans="1:17" x14ac:dyDescent="0.25">
      <c r="A321" s="68">
        <v>318</v>
      </c>
      <c r="B321" s="1" t="s">
        <v>703</v>
      </c>
      <c r="C321" s="40" t="s">
        <v>726</v>
      </c>
      <c r="D321" s="1" t="s">
        <v>704</v>
      </c>
      <c r="E321" s="5">
        <v>0.16951388888888888</v>
      </c>
      <c r="G321" s="3"/>
      <c r="I321" s="27"/>
      <c r="J321" s="27"/>
      <c r="K321" s="27"/>
      <c r="L321" s="27"/>
      <c r="M321" s="23"/>
      <c r="N321" s="23"/>
      <c r="O321" s="23"/>
      <c r="P321" s="29"/>
      <c r="Q321" s="27"/>
    </row>
    <row r="322" spans="1:17" x14ac:dyDescent="0.25">
      <c r="A322" s="68">
        <v>319</v>
      </c>
      <c r="B322" s="1" t="s">
        <v>705</v>
      </c>
      <c r="C322" s="40" t="s">
        <v>727</v>
      </c>
      <c r="D322" s="1" t="s">
        <v>706</v>
      </c>
      <c r="E322" s="5">
        <v>0.15613425925925925</v>
      </c>
      <c r="G322" s="3"/>
      <c r="I322" s="27"/>
      <c r="J322" s="27"/>
      <c r="K322" s="27"/>
      <c r="L322" s="27"/>
      <c r="M322" s="23"/>
      <c r="N322" s="23"/>
      <c r="O322" s="23"/>
      <c r="P322" s="29"/>
      <c r="Q322" s="27"/>
    </row>
    <row r="323" spans="1:17" x14ac:dyDescent="0.25">
      <c r="A323" s="68">
        <v>320</v>
      </c>
      <c r="B323" s="1" t="s">
        <v>707</v>
      </c>
      <c r="C323" s="40" t="s">
        <v>5</v>
      </c>
      <c r="D323" s="77" t="s">
        <v>708</v>
      </c>
      <c r="E323" s="5">
        <v>0.16067129629629631</v>
      </c>
      <c r="G323" s="3"/>
      <c r="I323" s="27"/>
      <c r="J323" s="27"/>
      <c r="K323" s="27"/>
      <c r="L323" s="27"/>
      <c r="M323" s="23"/>
      <c r="N323" s="23"/>
      <c r="O323" s="23"/>
      <c r="P323" s="29"/>
      <c r="Q323" s="27"/>
    </row>
    <row r="324" spans="1:17" x14ac:dyDescent="0.25">
      <c r="A324" s="68">
        <v>321</v>
      </c>
      <c r="B324" s="1" t="s">
        <v>709</v>
      </c>
      <c r="C324" s="40" t="s">
        <v>5</v>
      </c>
      <c r="D324" s="77" t="s">
        <v>710</v>
      </c>
      <c r="E324" s="5">
        <v>0.18805555555555556</v>
      </c>
      <c r="G324" s="3"/>
      <c r="I324" s="27"/>
      <c r="J324" s="27"/>
      <c r="K324" s="27"/>
      <c r="L324" s="27"/>
      <c r="M324" s="23"/>
      <c r="N324" s="23"/>
      <c r="O324" s="23"/>
      <c r="P324" s="29"/>
      <c r="Q324" s="27"/>
    </row>
    <row r="325" spans="1:17" x14ac:dyDescent="0.25">
      <c r="A325" s="68">
        <v>322</v>
      </c>
      <c r="B325" s="1" t="s">
        <v>711</v>
      </c>
      <c r="C325" s="40" t="s">
        <v>731</v>
      </c>
      <c r="D325" s="1" t="s">
        <v>712</v>
      </c>
      <c r="E325" s="5">
        <v>0.15958333333333333</v>
      </c>
      <c r="G325" s="3" t="s">
        <v>6</v>
      </c>
      <c r="I325" s="27"/>
      <c r="J325" s="27"/>
      <c r="K325" s="27"/>
      <c r="L325" s="27"/>
      <c r="M325" s="23"/>
      <c r="N325" s="23"/>
      <c r="O325" s="23"/>
      <c r="P325" s="29"/>
      <c r="Q325" s="27"/>
    </row>
    <row r="326" spans="1:17" x14ac:dyDescent="0.25">
      <c r="A326" s="68">
        <v>323</v>
      </c>
      <c r="B326" t="s">
        <v>728</v>
      </c>
      <c r="C326" s="40" t="s">
        <v>174</v>
      </c>
      <c r="D326" t="s">
        <v>729</v>
      </c>
      <c r="E326" s="44" t="s">
        <v>730</v>
      </c>
      <c r="G326" s="3"/>
      <c r="I326" s="27"/>
      <c r="J326" s="27"/>
      <c r="K326" s="27"/>
      <c r="L326" s="27"/>
      <c r="M326" s="23"/>
      <c r="N326" s="23"/>
      <c r="O326" s="23"/>
      <c r="P326" s="29"/>
      <c r="Q326" s="27"/>
    </row>
    <row r="327" spans="1:17" x14ac:dyDescent="0.25">
      <c r="A327" s="68">
        <v>324</v>
      </c>
      <c r="B327" s="1" t="s">
        <v>713</v>
      </c>
      <c r="C327" s="40" t="s">
        <v>124</v>
      </c>
      <c r="D327" s="1" t="s">
        <v>714</v>
      </c>
      <c r="E327" s="6">
        <v>0.17607638888888888</v>
      </c>
      <c r="G327" s="2">
        <f>AVERAGE(E4:E323)</f>
        <v>0.16658484742604246</v>
      </c>
      <c r="I327" s="27"/>
      <c r="J327" s="27"/>
      <c r="K327" s="27"/>
      <c r="L327" s="27"/>
      <c r="M327" s="23"/>
      <c r="N327" s="23"/>
      <c r="O327" s="23"/>
      <c r="P327" s="29"/>
      <c r="Q327" s="27"/>
    </row>
    <row r="328" spans="1:17" ht="15.75" thickBot="1" x14ac:dyDescent="0.3">
      <c r="A328" s="75">
        <v>325</v>
      </c>
      <c r="B328" s="76" t="s">
        <v>476</v>
      </c>
      <c r="C328" s="69" t="s">
        <v>253</v>
      </c>
      <c r="D328" s="76" t="s">
        <v>715</v>
      </c>
      <c r="E328" s="74">
        <v>0.18038194444444444</v>
      </c>
      <c r="G328" s="3"/>
      <c r="I328" s="27"/>
      <c r="J328" s="27"/>
      <c r="K328" s="27"/>
      <c r="L328" s="27"/>
      <c r="M328" s="23"/>
      <c r="N328" s="23"/>
      <c r="O328" s="23"/>
      <c r="P328" s="29"/>
      <c r="Q328" s="27"/>
    </row>
    <row r="329" spans="1:17" x14ac:dyDescent="0.25">
      <c r="A329" s="68">
        <v>326</v>
      </c>
      <c r="B329" t="s">
        <v>604</v>
      </c>
      <c r="C329" s="40" t="s">
        <v>5</v>
      </c>
      <c r="D329" t="s">
        <v>752</v>
      </c>
      <c r="E329" s="6">
        <v>0.19152777777777777</v>
      </c>
      <c r="G329" s="3"/>
      <c r="I329" s="27"/>
      <c r="J329" s="27"/>
      <c r="K329" s="27"/>
      <c r="L329" s="27"/>
      <c r="M329" s="23"/>
      <c r="N329" s="23"/>
      <c r="O329" s="23"/>
      <c r="P329" s="29"/>
      <c r="Q329" s="27"/>
    </row>
    <row r="330" spans="1:17" x14ac:dyDescent="0.25">
      <c r="A330" s="68">
        <v>327</v>
      </c>
      <c r="B330" t="s">
        <v>738</v>
      </c>
      <c r="C330" s="40" t="s">
        <v>739</v>
      </c>
      <c r="D330" t="s">
        <v>753</v>
      </c>
      <c r="E330" s="5">
        <v>0.23172453703703702</v>
      </c>
      <c r="G330" s="3"/>
      <c r="I330" s="27"/>
      <c r="J330" s="27"/>
      <c r="K330" s="27"/>
      <c r="L330" s="27"/>
      <c r="M330" s="23"/>
      <c r="N330" s="23"/>
      <c r="O330" s="23"/>
      <c r="P330" s="29"/>
      <c r="Q330" s="27"/>
    </row>
    <row r="331" spans="1:17" x14ac:dyDescent="0.25">
      <c r="A331" s="68">
        <v>328</v>
      </c>
      <c r="B331" t="s">
        <v>740</v>
      </c>
      <c r="C331" s="40" t="s">
        <v>116</v>
      </c>
      <c r="D331" s="77" t="s">
        <v>741</v>
      </c>
      <c r="E331" s="6">
        <v>0.15061342592592594</v>
      </c>
      <c r="G331" s="3"/>
      <c r="I331" s="27"/>
      <c r="J331" s="27"/>
      <c r="K331" s="27"/>
      <c r="L331" s="27"/>
      <c r="M331" s="23"/>
      <c r="N331" s="23"/>
      <c r="O331" s="23"/>
      <c r="P331" s="29"/>
      <c r="Q331" s="27"/>
    </row>
    <row r="332" spans="1:17" x14ac:dyDescent="0.25">
      <c r="A332" s="68">
        <v>329</v>
      </c>
      <c r="B332" t="s">
        <v>742</v>
      </c>
      <c r="C332" s="40" t="s">
        <v>743</v>
      </c>
      <c r="D332" s="77" t="s">
        <v>744</v>
      </c>
      <c r="E332" s="6">
        <v>0.18256944444444445</v>
      </c>
      <c r="G332" s="3"/>
      <c r="I332" s="27"/>
      <c r="J332" s="27"/>
      <c r="K332" s="27"/>
      <c r="L332" s="27"/>
      <c r="M332" s="23"/>
      <c r="N332" s="23"/>
      <c r="O332" s="23"/>
      <c r="P332" s="29"/>
      <c r="Q332" s="27"/>
    </row>
    <row r="333" spans="1:17" x14ac:dyDescent="0.25">
      <c r="A333" s="68">
        <v>330</v>
      </c>
      <c r="B333" t="s">
        <v>745</v>
      </c>
      <c r="C333" s="40" t="s">
        <v>746</v>
      </c>
      <c r="D333" t="s">
        <v>754</v>
      </c>
      <c r="E333" s="6">
        <v>0.1547685185185185</v>
      </c>
      <c r="G333" s="3"/>
      <c r="I333" s="27"/>
      <c r="J333" s="27"/>
      <c r="K333" s="27"/>
      <c r="L333" s="27"/>
      <c r="M333" s="23"/>
      <c r="N333" s="23"/>
      <c r="O333" s="23"/>
      <c r="P333" s="29"/>
      <c r="Q333" s="27"/>
    </row>
    <row r="334" spans="1:17" x14ac:dyDescent="0.25">
      <c r="A334" s="68">
        <v>331</v>
      </c>
      <c r="B334" t="s">
        <v>747</v>
      </c>
      <c r="C334" s="40" t="s">
        <v>451</v>
      </c>
      <c r="D334" s="77" t="s">
        <v>755</v>
      </c>
      <c r="E334" s="5">
        <v>0.18620370370370368</v>
      </c>
      <c r="G334" s="3"/>
      <c r="I334" s="27"/>
      <c r="J334" s="27"/>
      <c r="K334" s="27"/>
      <c r="L334" s="27"/>
      <c r="M334" s="23"/>
      <c r="N334" s="23"/>
      <c r="O334" s="23"/>
      <c r="P334" s="29"/>
      <c r="Q334" s="27"/>
    </row>
    <row r="335" spans="1:17" x14ac:dyDescent="0.25">
      <c r="A335" s="68">
        <v>332</v>
      </c>
      <c r="B335" t="s">
        <v>748</v>
      </c>
      <c r="C335" s="40" t="s">
        <v>749</v>
      </c>
      <c r="D335" s="77" t="s">
        <v>756</v>
      </c>
      <c r="E335" s="5">
        <v>0.1988425925925926</v>
      </c>
      <c r="G335" s="3"/>
      <c r="I335" s="27"/>
      <c r="J335" s="27"/>
      <c r="K335" s="27"/>
      <c r="L335" s="27"/>
      <c r="M335" s="23"/>
      <c r="N335" s="23"/>
      <c r="O335" s="23"/>
      <c r="P335" s="29"/>
      <c r="Q335" s="27"/>
    </row>
    <row r="336" spans="1:17" x14ac:dyDescent="0.25">
      <c r="A336" s="68">
        <v>333</v>
      </c>
      <c r="B336" t="s">
        <v>750</v>
      </c>
      <c r="C336" s="40" t="s">
        <v>241</v>
      </c>
      <c r="D336" t="s">
        <v>751</v>
      </c>
      <c r="E336" s="6">
        <v>0.17723379629629629</v>
      </c>
      <c r="G336" s="3" t="s">
        <v>6</v>
      </c>
      <c r="I336" s="27"/>
      <c r="J336" s="27"/>
      <c r="K336" s="27"/>
      <c r="L336" s="27"/>
      <c r="M336" s="23"/>
      <c r="N336" s="23"/>
      <c r="O336" s="23"/>
      <c r="P336" s="29"/>
      <c r="Q336" s="27"/>
    </row>
    <row r="337" spans="1:17" x14ac:dyDescent="0.25">
      <c r="A337" s="68">
        <v>334</v>
      </c>
      <c r="B337" t="s">
        <v>758</v>
      </c>
      <c r="C337" s="1" t="s">
        <v>757</v>
      </c>
      <c r="D337" t="s">
        <v>759</v>
      </c>
      <c r="E337" s="5">
        <v>0.17357638888888891</v>
      </c>
      <c r="G337" s="3"/>
      <c r="I337" s="27"/>
      <c r="J337" s="27"/>
      <c r="K337" s="27"/>
      <c r="L337" s="27"/>
      <c r="M337" s="23"/>
      <c r="N337" s="23"/>
      <c r="O337" s="23"/>
      <c r="P337" s="29"/>
      <c r="Q337" s="27"/>
    </row>
    <row r="338" spans="1:17" x14ac:dyDescent="0.25">
      <c r="A338" s="68">
        <v>335</v>
      </c>
      <c r="B338" t="s">
        <v>760</v>
      </c>
      <c r="C338" s="40" t="s">
        <v>764</v>
      </c>
      <c r="D338" t="s">
        <v>767</v>
      </c>
      <c r="E338" s="5">
        <v>0.19348379629629631</v>
      </c>
      <c r="G338" s="3"/>
      <c r="I338" s="27"/>
      <c r="J338" s="27"/>
      <c r="K338" s="27"/>
      <c r="L338" s="27"/>
      <c r="M338" s="23"/>
      <c r="N338" s="23"/>
      <c r="O338" s="23"/>
      <c r="P338" s="29"/>
      <c r="Q338" s="27"/>
    </row>
    <row r="339" spans="1:17" x14ac:dyDescent="0.25">
      <c r="A339" s="68">
        <v>336</v>
      </c>
      <c r="B339" t="s">
        <v>761</v>
      </c>
      <c r="C339" s="40" t="s">
        <v>721</v>
      </c>
      <c r="D339" t="s">
        <v>768</v>
      </c>
      <c r="E339" s="5">
        <v>0.17208333333333334</v>
      </c>
      <c r="G339" s="3"/>
      <c r="I339" s="27"/>
      <c r="J339" s="27"/>
      <c r="K339" s="27"/>
      <c r="L339" s="27"/>
      <c r="M339" s="23"/>
      <c r="N339" s="23"/>
      <c r="O339" s="23"/>
      <c r="P339" s="29"/>
      <c r="Q339" s="27"/>
    </row>
    <row r="340" spans="1:17" x14ac:dyDescent="0.25">
      <c r="A340" s="68">
        <v>337</v>
      </c>
      <c r="B340" t="s">
        <v>762</v>
      </c>
      <c r="C340" s="40" t="s">
        <v>765</v>
      </c>
      <c r="D340" t="s">
        <v>769</v>
      </c>
      <c r="E340" s="5">
        <v>0.17172453703703705</v>
      </c>
      <c r="G340" s="3"/>
      <c r="I340" s="27"/>
      <c r="J340" s="27"/>
      <c r="K340" s="27"/>
      <c r="L340" s="27"/>
      <c r="M340" s="23"/>
      <c r="N340" s="23"/>
      <c r="O340" s="23"/>
      <c r="P340" s="29"/>
      <c r="Q340" s="27"/>
    </row>
    <row r="341" spans="1:17" x14ac:dyDescent="0.25">
      <c r="A341" s="68">
        <v>338</v>
      </c>
      <c r="B341" t="s">
        <v>763</v>
      </c>
      <c r="C341" s="40" t="s">
        <v>766</v>
      </c>
      <c r="D341" t="s">
        <v>770</v>
      </c>
      <c r="E341" s="5">
        <v>0.18961805555555555</v>
      </c>
      <c r="G341" s="3"/>
      <c r="I341" s="27"/>
      <c r="J341" s="27"/>
      <c r="K341" s="27"/>
      <c r="L341" s="27"/>
      <c r="M341" s="23"/>
      <c r="N341" s="23"/>
      <c r="O341" s="23"/>
      <c r="P341" s="29"/>
      <c r="Q341" s="27"/>
    </row>
    <row r="342" spans="1:17" x14ac:dyDescent="0.25">
      <c r="A342" s="68">
        <v>339</v>
      </c>
      <c r="B342" t="s">
        <v>771</v>
      </c>
      <c r="C342" s="40" t="s">
        <v>772</v>
      </c>
      <c r="D342" s="77" t="s">
        <v>773</v>
      </c>
      <c r="E342" s="5">
        <v>0.17372685185185185</v>
      </c>
      <c r="G342" s="3"/>
      <c r="I342" s="27"/>
      <c r="J342" s="27"/>
      <c r="K342" s="27"/>
      <c r="L342" s="27"/>
      <c r="M342" s="23"/>
      <c r="N342" s="23"/>
      <c r="O342" s="23"/>
      <c r="P342" s="29"/>
      <c r="Q342" s="27"/>
    </row>
    <row r="343" spans="1:17" x14ac:dyDescent="0.25">
      <c r="A343" s="68">
        <v>340</v>
      </c>
      <c r="B343" t="s">
        <v>774</v>
      </c>
      <c r="C343" s="40" t="s">
        <v>907</v>
      </c>
      <c r="D343" s="77" t="s">
        <v>775</v>
      </c>
      <c r="E343" s="5">
        <v>0.15630787037037039</v>
      </c>
      <c r="G343" s="3"/>
      <c r="I343" s="27"/>
      <c r="J343" s="27"/>
      <c r="K343" s="27"/>
      <c r="L343" s="27"/>
      <c r="M343" s="23"/>
      <c r="N343" s="23"/>
      <c r="O343" s="23"/>
      <c r="P343" s="29"/>
      <c r="Q343" s="27"/>
    </row>
    <row r="344" spans="1:17" x14ac:dyDescent="0.25">
      <c r="A344" s="68">
        <v>341</v>
      </c>
      <c r="B344" t="s">
        <v>776</v>
      </c>
      <c r="C344" s="40" t="s">
        <v>190</v>
      </c>
      <c r="D344" s="77" t="s">
        <v>777</v>
      </c>
      <c r="E344" s="5">
        <v>0.16745370370370372</v>
      </c>
      <c r="G344" s="3"/>
      <c r="I344" s="27"/>
      <c r="J344" s="27"/>
      <c r="K344" s="27"/>
      <c r="L344" s="27"/>
      <c r="M344" s="23"/>
      <c r="N344" s="23"/>
      <c r="O344" s="23"/>
      <c r="P344" s="29"/>
      <c r="Q344" s="27"/>
    </row>
    <row r="345" spans="1:17" x14ac:dyDescent="0.25">
      <c r="A345" s="68">
        <v>342</v>
      </c>
      <c r="B345" t="s">
        <v>778</v>
      </c>
      <c r="C345" s="40" t="s">
        <v>779</v>
      </c>
      <c r="D345" s="77" t="s">
        <v>780</v>
      </c>
      <c r="E345" s="6">
        <v>0.17848379629629629</v>
      </c>
      <c r="G345" s="3" t="s">
        <v>6</v>
      </c>
      <c r="I345" s="27"/>
      <c r="J345" s="27"/>
      <c r="K345" s="27"/>
      <c r="L345" s="27"/>
      <c r="M345" s="23"/>
      <c r="N345" s="23"/>
      <c r="O345" s="23"/>
      <c r="P345" s="29"/>
      <c r="Q345" s="27"/>
    </row>
    <row r="346" spans="1:17" x14ac:dyDescent="0.25">
      <c r="A346" s="68">
        <v>343</v>
      </c>
      <c r="B346" t="s">
        <v>781</v>
      </c>
      <c r="C346" s="40" t="s">
        <v>451</v>
      </c>
      <c r="D346" s="77" t="s">
        <v>782</v>
      </c>
      <c r="E346" s="5">
        <v>0.16366898148148148</v>
      </c>
      <c r="G346" s="3"/>
      <c r="I346" s="27"/>
      <c r="J346" s="27"/>
      <c r="K346" s="27"/>
      <c r="L346" s="27"/>
      <c r="M346" s="23"/>
      <c r="N346" s="23"/>
      <c r="O346" s="23"/>
      <c r="P346" s="29"/>
      <c r="Q346" s="27"/>
    </row>
    <row r="347" spans="1:17" x14ac:dyDescent="0.25">
      <c r="A347" s="68">
        <v>344</v>
      </c>
      <c r="B347" t="s">
        <v>783</v>
      </c>
      <c r="C347" s="40" t="s">
        <v>119</v>
      </c>
      <c r="D347" s="77" t="s">
        <v>784</v>
      </c>
      <c r="E347" s="6">
        <v>0.15923611111111111</v>
      </c>
      <c r="G347" s="3" t="s">
        <v>1165</v>
      </c>
      <c r="H347" t="s">
        <v>1166</v>
      </c>
      <c r="I347" s="27"/>
      <c r="J347" s="27"/>
      <c r="K347" s="27"/>
      <c r="L347" s="27"/>
      <c r="M347" s="23"/>
      <c r="N347" s="23"/>
      <c r="O347" s="23"/>
      <c r="P347" s="29"/>
      <c r="Q347" s="27"/>
    </row>
    <row r="348" spans="1:17" x14ac:dyDescent="0.25">
      <c r="A348" s="68">
        <v>345</v>
      </c>
      <c r="B348" t="s">
        <v>785</v>
      </c>
      <c r="C348" s="40" t="s">
        <v>787</v>
      </c>
      <c r="D348" s="81" t="s">
        <v>788</v>
      </c>
      <c r="E348" s="5">
        <v>0.1696064814814815</v>
      </c>
      <c r="G348" s="3"/>
      <c r="I348" s="27"/>
      <c r="J348" s="27"/>
      <c r="K348" s="27"/>
      <c r="L348" s="27"/>
      <c r="M348" s="23"/>
      <c r="N348" s="23"/>
      <c r="O348" s="23"/>
      <c r="P348" s="29"/>
      <c r="Q348" s="27"/>
    </row>
    <row r="349" spans="1:17" x14ac:dyDescent="0.25">
      <c r="A349" s="68">
        <v>346</v>
      </c>
      <c r="B349" t="s">
        <v>786</v>
      </c>
      <c r="C349" s="40" t="s">
        <v>789</v>
      </c>
      <c r="D349" s="77" t="s">
        <v>790</v>
      </c>
      <c r="E349" s="5">
        <v>0.1625462962962963</v>
      </c>
      <c r="G349" s="3" t="s">
        <v>18</v>
      </c>
      <c r="I349" s="27"/>
      <c r="J349" s="27"/>
      <c r="K349" s="27"/>
      <c r="L349" s="27"/>
      <c r="M349" s="23"/>
      <c r="N349" s="23"/>
      <c r="O349" s="23"/>
      <c r="P349" s="29"/>
      <c r="Q349" s="27"/>
    </row>
    <row r="350" spans="1:17" x14ac:dyDescent="0.25">
      <c r="A350" s="68">
        <v>347</v>
      </c>
      <c r="B350" t="s">
        <v>791</v>
      </c>
      <c r="C350" s="40" t="s">
        <v>62</v>
      </c>
      <c r="D350" t="s">
        <v>792</v>
      </c>
      <c r="E350" s="5">
        <v>0.16101851851851853</v>
      </c>
      <c r="G350" s="3"/>
      <c r="I350" s="27"/>
      <c r="J350" s="27"/>
      <c r="K350" s="27"/>
      <c r="L350" s="27"/>
      <c r="M350" s="23"/>
      <c r="N350" s="23"/>
      <c r="O350" s="23"/>
      <c r="P350" s="29"/>
      <c r="Q350" s="27"/>
    </row>
    <row r="351" spans="1:17" x14ac:dyDescent="0.25">
      <c r="A351" s="68">
        <v>348</v>
      </c>
      <c r="B351" t="s">
        <v>793</v>
      </c>
      <c r="C351" s="40" t="s">
        <v>794</v>
      </c>
      <c r="D351" s="77" t="s">
        <v>795</v>
      </c>
      <c r="E351" s="6">
        <v>0.15596064814814814</v>
      </c>
      <c r="G351" s="3"/>
      <c r="I351" s="27"/>
      <c r="J351" s="27"/>
      <c r="K351" s="27"/>
      <c r="L351" s="27"/>
      <c r="M351" s="23"/>
      <c r="N351" s="23"/>
      <c r="O351" s="23"/>
      <c r="P351" s="29"/>
      <c r="Q351" s="27"/>
    </row>
    <row r="352" spans="1:17" x14ac:dyDescent="0.25">
      <c r="A352" s="68">
        <v>349</v>
      </c>
      <c r="B352" t="s">
        <v>796</v>
      </c>
      <c r="C352" s="40" t="s">
        <v>455</v>
      </c>
      <c r="D352" s="77" t="s">
        <v>797</v>
      </c>
      <c r="E352" s="6">
        <v>0.18560185185185185</v>
      </c>
      <c r="F352" s="82"/>
      <c r="G352" s="3"/>
      <c r="I352" s="27"/>
      <c r="J352" s="27"/>
      <c r="K352" s="27"/>
      <c r="L352" s="27"/>
      <c r="M352" s="23"/>
      <c r="N352" s="23"/>
      <c r="O352" s="23"/>
      <c r="P352" s="29"/>
      <c r="Q352" s="27"/>
    </row>
    <row r="353" spans="1:17" x14ac:dyDescent="0.25">
      <c r="A353" s="68">
        <v>350</v>
      </c>
      <c r="B353" t="s">
        <v>798</v>
      </c>
      <c r="C353" s="40" t="s">
        <v>799</v>
      </c>
      <c r="D353" t="s">
        <v>800</v>
      </c>
      <c r="E353" s="5">
        <v>0.15363425925925925</v>
      </c>
      <c r="G353" s="3" t="s">
        <v>19</v>
      </c>
      <c r="I353" s="27"/>
      <c r="J353" s="27"/>
      <c r="K353" s="27"/>
      <c r="L353" s="27"/>
      <c r="M353" s="23"/>
      <c r="N353" s="23"/>
      <c r="O353" s="23"/>
      <c r="P353" s="29"/>
      <c r="Q353" s="27"/>
    </row>
    <row r="354" spans="1:17" x14ac:dyDescent="0.25">
      <c r="A354" s="68">
        <v>351</v>
      </c>
      <c r="B354" t="s">
        <v>802</v>
      </c>
      <c r="C354" s="40" t="s">
        <v>803</v>
      </c>
      <c r="D354" s="77" t="s">
        <v>804</v>
      </c>
      <c r="E354" s="5">
        <v>0.14457175925925927</v>
      </c>
      <c r="G354" s="3"/>
      <c r="I354" s="27"/>
      <c r="J354" s="27"/>
      <c r="K354" s="27"/>
      <c r="L354" s="27"/>
      <c r="M354" s="23"/>
      <c r="N354" s="23"/>
      <c r="O354" s="23"/>
      <c r="P354" s="29"/>
      <c r="Q354" s="27"/>
    </row>
    <row r="355" spans="1:17" x14ac:dyDescent="0.25">
      <c r="A355" s="68">
        <v>352</v>
      </c>
      <c r="B355" t="s">
        <v>805</v>
      </c>
      <c r="C355" s="40" t="s">
        <v>344</v>
      </c>
      <c r="D355" s="77" t="s">
        <v>806</v>
      </c>
      <c r="E355" s="5">
        <v>0.13871527777777778</v>
      </c>
      <c r="G355" s="3"/>
      <c r="I355" s="27"/>
      <c r="J355" s="27"/>
      <c r="K355" s="27"/>
      <c r="L355" s="27"/>
      <c r="M355" s="23"/>
      <c r="N355" s="23"/>
      <c r="O355" s="23"/>
      <c r="P355" s="29"/>
      <c r="Q355" s="27"/>
    </row>
    <row r="356" spans="1:17" x14ac:dyDescent="0.25">
      <c r="A356" s="68">
        <v>353</v>
      </c>
      <c r="B356" t="s">
        <v>807</v>
      </c>
      <c r="C356" s="40" t="s">
        <v>808</v>
      </c>
      <c r="D356" s="77" t="s">
        <v>809</v>
      </c>
      <c r="E356" s="5">
        <v>0.16483796296296296</v>
      </c>
      <c r="F356" t="s">
        <v>810</v>
      </c>
      <c r="G356" s="3" t="s">
        <v>6</v>
      </c>
      <c r="I356" s="27"/>
      <c r="J356" s="27"/>
      <c r="K356" s="27"/>
      <c r="L356" s="27"/>
      <c r="M356" s="23"/>
      <c r="N356" s="23"/>
      <c r="O356" s="23"/>
      <c r="P356" s="29"/>
      <c r="Q356" s="27"/>
    </row>
    <row r="357" spans="1:17" x14ac:dyDescent="0.25">
      <c r="A357" s="68">
        <v>354</v>
      </c>
      <c r="B357" t="s">
        <v>811</v>
      </c>
      <c r="C357" s="40" t="s">
        <v>5</v>
      </c>
      <c r="D357" s="77" t="s">
        <v>812</v>
      </c>
      <c r="E357" s="5">
        <v>0.13585648148148147</v>
      </c>
      <c r="G357" s="3"/>
      <c r="I357" s="27"/>
      <c r="J357" s="27"/>
      <c r="K357" s="27"/>
      <c r="L357" s="27"/>
      <c r="M357" s="23"/>
      <c r="N357" s="23"/>
      <c r="O357" s="23"/>
      <c r="P357" s="29"/>
      <c r="Q357" s="27"/>
    </row>
    <row r="358" spans="1:17" x14ac:dyDescent="0.25">
      <c r="A358" s="68">
        <v>355</v>
      </c>
      <c r="B358" t="s">
        <v>813</v>
      </c>
      <c r="C358" s="40" t="s">
        <v>814</v>
      </c>
      <c r="D358" s="77" t="s">
        <v>815</v>
      </c>
      <c r="E358" s="5">
        <v>0.16481481481481483</v>
      </c>
      <c r="G358" s="3" t="s">
        <v>6</v>
      </c>
      <c r="I358" s="27"/>
      <c r="J358" s="27"/>
      <c r="K358" s="27"/>
      <c r="L358" s="27"/>
      <c r="M358" s="23"/>
      <c r="N358" s="23"/>
      <c r="O358" s="23"/>
      <c r="P358" s="29"/>
      <c r="Q358" s="27"/>
    </row>
    <row r="359" spans="1:17" x14ac:dyDescent="0.25">
      <c r="A359" s="68">
        <v>356</v>
      </c>
      <c r="B359" t="s">
        <v>816</v>
      </c>
      <c r="C359" s="40" t="s">
        <v>817</v>
      </c>
      <c r="D359" s="77" t="s">
        <v>818</v>
      </c>
      <c r="E359" s="5">
        <v>0.13277777777777777</v>
      </c>
      <c r="G359" s="3" t="s">
        <v>6</v>
      </c>
      <c r="I359" s="27"/>
      <c r="J359" s="27"/>
      <c r="K359" s="27"/>
      <c r="L359" s="27"/>
      <c r="M359" s="23"/>
      <c r="N359" s="23"/>
      <c r="O359" s="23"/>
      <c r="P359" s="29"/>
      <c r="Q359" s="27"/>
    </row>
    <row r="360" spans="1:17" x14ac:dyDescent="0.25">
      <c r="A360" s="68">
        <v>357</v>
      </c>
      <c r="B360" t="s">
        <v>819</v>
      </c>
      <c r="C360" s="40" t="s">
        <v>820</v>
      </c>
      <c r="D360" s="77" t="s">
        <v>821</v>
      </c>
      <c r="E360" s="5">
        <v>0.1645486111111111</v>
      </c>
      <c r="G360" s="3"/>
      <c r="I360" s="27"/>
      <c r="J360" s="27"/>
      <c r="K360" s="27"/>
      <c r="L360" s="27"/>
      <c r="M360" s="23"/>
      <c r="N360" s="23"/>
      <c r="O360" s="23"/>
      <c r="P360" s="29"/>
      <c r="Q360" s="27"/>
    </row>
    <row r="361" spans="1:17" x14ac:dyDescent="0.25">
      <c r="A361" s="68">
        <v>358</v>
      </c>
      <c r="B361" t="s">
        <v>822</v>
      </c>
      <c r="C361" s="40" t="s">
        <v>823</v>
      </c>
      <c r="D361" s="77" t="s">
        <v>824</v>
      </c>
      <c r="E361" s="5">
        <v>0.16259259259259259</v>
      </c>
      <c r="G361" s="3" t="s">
        <v>6</v>
      </c>
      <c r="I361" s="27"/>
      <c r="J361" s="27"/>
      <c r="K361" s="27"/>
      <c r="L361" s="27"/>
      <c r="M361" s="23"/>
      <c r="N361" s="23"/>
      <c r="O361" s="23"/>
      <c r="P361" s="29"/>
      <c r="Q361" s="27"/>
    </row>
    <row r="362" spans="1:17" x14ac:dyDescent="0.25">
      <c r="A362" s="68">
        <v>359</v>
      </c>
      <c r="B362" t="s">
        <v>825</v>
      </c>
      <c r="C362" s="40" t="s">
        <v>5</v>
      </c>
      <c r="D362" s="77" t="s">
        <v>826</v>
      </c>
      <c r="E362" s="5">
        <v>0.15355324074074075</v>
      </c>
      <c r="G362" s="3" t="s">
        <v>6</v>
      </c>
      <c r="I362" s="27"/>
      <c r="J362" s="27"/>
      <c r="K362" s="27"/>
      <c r="L362" s="27"/>
      <c r="M362" s="23"/>
      <c r="N362" s="23"/>
      <c r="O362" s="23"/>
      <c r="P362" s="29"/>
      <c r="Q362" s="27"/>
    </row>
    <row r="363" spans="1:17" x14ac:dyDescent="0.25">
      <c r="A363" s="68">
        <v>360</v>
      </c>
      <c r="B363" t="s">
        <v>827</v>
      </c>
      <c r="C363" s="40" t="s">
        <v>828</v>
      </c>
      <c r="D363" s="77" t="s">
        <v>829</v>
      </c>
      <c r="E363" s="5">
        <v>0.16346064814814815</v>
      </c>
      <c r="G363" s="3"/>
      <c r="I363" s="27"/>
      <c r="J363" s="27"/>
      <c r="K363" s="27"/>
      <c r="L363" s="27"/>
      <c r="M363" s="23"/>
      <c r="N363" s="23"/>
      <c r="O363" s="23"/>
      <c r="P363" s="29"/>
      <c r="Q363" s="27"/>
    </row>
    <row r="364" spans="1:17" x14ac:dyDescent="0.25">
      <c r="A364" s="68">
        <v>361</v>
      </c>
      <c r="B364" t="s">
        <v>831</v>
      </c>
      <c r="C364" s="40" t="s">
        <v>5</v>
      </c>
      <c r="D364" s="77" t="s">
        <v>830</v>
      </c>
      <c r="E364" s="5">
        <v>0.15982638888888889</v>
      </c>
      <c r="G364" s="3" t="s">
        <v>6</v>
      </c>
      <c r="I364" s="27"/>
      <c r="J364" s="27"/>
      <c r="K364" s="27"/>
      <c r="L364" s="27"/>
      <c r="M364" s="23"/>
      <c r="N364" s="23"/>
      <c r="O364" s="23"/>
      <c r="P364" s="29"/>
      <c r="Q364" s="27"/>
    </row>
    <row r="365" spans="1:17" x14ac:dyDescent="0.25">
      <c r="A365" s="68">
        <v>362</v>
      </c>
      <c r="B365" t="s">
        <v>832</v>
      </c>
      <c r="C365" s="40" t="s">
        <v>833</v>
      </c>
      <c r="D365" s="77" t="s">
        <v>834</v>
      </c>
      <c r="E365" s="5">
        <v>0.1555324074074074</v>
      </c>
      <c r="G365" s="3"/>
      <c r="I365" s="27"/>
      <c r="J365" s="27"/>
      <c r="K365" s="27"/>
      <c r="L365" s="27"/>
      <c r="M365" s="23"/>
      <c r="N365" s="23"/>
      <c r="O365" s="23"/>
      <c r="P365" s="29"/>
      <c r="Q365" s="27"/>
    </row>
    <row r="366" spans="1:17" x14ac:dyDescent="0.25">
      <c r="A366" s="68">
        <v>363</v>
      </c>
      <c r="B366" t="s">
        <v>835</v>
      </c>
      <c r="C366" s="40" t="s">
        <v>836</v>
      </c>
      <c r="D366" s="77" t="s">
        <v>837</v>
      </c>
      <c r="E366" s="5">
        <v>0.1728587962962963</v>
      </c>
      <c r="G366" s="3"/>
      <c r="I366" s="27"/>
      <c r="J366" s="27"/>
      <c r="K366" s="27"/>
      <c r="L366" s="27"/>
      <c r="M366" s="23"/>
      <c r="N366" s="23"/>
      <c r="O366" s="23"/>
      <c r="P366" s="29"/>
      <c r="Q366" s="27"/>
    </row>
    <row r="367" spans="1:17" x14ac:dyDescent="0.25">
      <c r="A367" s="68">
        <v>364</v>
      </c>
      <c r="B367" t="s">
        <v>838</v>
      </c>
      <c r="C367" s="40" t="s">
        <v>839</v>
      </c>
      <c r="D367" s="77" t="s">
        <v>840</v>
      </c>
      <c r="E367" s="5">
        <v>0.1759375</v>
      </c>
      <c r="G367" s="8"/>
      <c r="I367" s="27"/>
      <c r="J367" s="27"/>
      <c r="K367" s="27"/>
      <c r="L367" s="27"/>
      <c r="M367" s="23"/>
      <c r="N367" s="23"/>
      <c r="O367" s="23"/>
      <c r="P367" s="29"/>
      <c r="Q367" s="27"/>
    </row>
    <row r="368" spans="1:17" x14ac:dyDescent="0.25">
      <c r="A368" s="68">
        <v>365</v>
      </c>
      <c r="B368" t="s">
        <v>841</v>
      </c>
      <c r="C368" s="40" t="s">
        <v>619</v>
      </c>
      <c r="D368" s="77" t="s">
        <v>842</v>
      </c>
      <c r="E368" s="5">
        <v>0.14570601851851853</v>
      </c>
      <c r="G368" s="3" t="s">
        <v>6</v>
      </c>
      <c r="I368" s="27"/>
      <c r="J368" s="27"/>
      <c r="K368" s="27"/>
      <c r="L368" s="27"/>
      <c r="M368" s="23"/>
      <c r="N368" s="23"/>
      <c r="O368" s="23"/>
      <c r="P368" s="29"/>
      <c r="Q368" s="27"/>
    </row>
    <row r="369" spans="1:17" x14ac:dyDescent="0.25">
      <c r="A369" s="68">
        <v>366</v>
      </c>
      <c r="B369" t="s">
        <v>844</v>
      </c>
      <c r="C369" s="40" t="s">
        <v>941</v>
      </c>
      <c r="D369" s="77" t="s">
        <v>843</v>
      </c>
      <c r="E369" s="5">
        <v>0.15854166666666666</v>
      </c>
      <c r="G369" s="3"/>
      <c r="I369" s="27"/>
      <c r="J369" s="27"/>
      <c r="K369" s="27"/>
      <c r="L369" s="27"/>
      <c r="M369" s="23"/>
      <c r="N369" s="23"/>
      <c r="O369" s="23"/>
      <c r="P369" s="29"/>
      <c r="Q369" s="27"/>
    </row>
    <row r="370" spans="1:17" x14ac:dyDescent="0.25">
      <c r="A370" s="68">
        <v>367</v>
      </c>
      <c r="B370" t="s">
        <v>845</v>
      </c>
      <c r="C370" s="40" t="s">
        <v>846</v>
      </c>
      <c r="D370" s="77" t="s">
        <v>847</v>
      </c>
      <c r="E370" s="5">
        <v>0.19696759259259258</v>
      </c>
      <c r="G370" s="3"/>
      <c r="I370" s="27"/>
      <c r="J370" s="27"/>
      <c r="K370" s="27"/>
      <c r="L370" s="27"/>
      <c r="M370" s="23"/>
      <c r="N370" s="23"/>
      <c r="O370" s="23"/>
      <c r="P370" s="29"/>
      <c r="Q370" s="27"/>
    </row>
    <row r="371" spans="1:17" x14ac:dyDescent="0.25">
      <c r="A371" s="68">
        <v>368</v>
      </c>
      <c r="B371" t="s">
        <v>604</v>
      </c>
      <c r="C371" s="40" t="s">
        <v>5</v>
      </c>
      <c r="D371" s="77" t="s">
        <v>848</v>
      </c>
      <c r="E371" s="5">
        <v>0.19144675925925925</v>
      </c>
      <c r="G371" s="3"/>
      <c r="I371" s="27"/>
      <c r="J371" s="27"/>
      <c r="K371" s="27"/>
      <c r="L371" s="27"/>
      <c r="M371" s="23"/>
      <c r="N371" s="23"/>
      <c r="O371" s="23"/>
      <c r="P371" s="29"/>
      <c r="Q371" s="27"/>
    </row>
    <row r="372" spans="1:17" x14ac:dyDescent="0.25">
      <c r="A372" s="68">
        <v>369</v>
      </c>
      <c r="B372" t="s">
        <v>849</v>
      </c>
      <c r="C372" s="40" t="s">
        <v>850</v>
      </c>
      <c r="D372" s="77" t="s">
        <v>851</v>
      </c>
      <c r="E372" s="5">
        <v>0.20787037037037037</v>
      </c>
      <c r="G372" s="3"/>
      <c r="I372" s="27"/>
      <c r="J372" s="27"/>
      <c r="K372" s="27"/>
      <c r="L372" s="27"/>
      <c r="M372" s="23"/>
      <c r="N372" s="23"/>
      <c r="O372" s="23"/>
      <c r="P372" s="29"/>
      <c r="Q372" s="27"/>
    </row>
    <row r="373" spans="1:17" x14ac:dyDescent="0.25">
      <c r="A373" s="68">
        <v>370</v>
      </c>
      <c r="B373" t="s">
        <v>852</v>
      </c>
      <c r="C373" s="40" t="s">
        <v>124</v>
      </c>
      <c r="D373" s="77" t="s">
        <v>853</v>
      </c>
      <c r="E373" s="5">
        <v>0.20386574074074074</v>
      </c>
      <c r="G373" s="3" t="s">
        <v>6</v>
      </c>
      <c r="I373" s="27"/>
      <c r="J373" s="27"/>
      <c r="K373" s="27"/>
      <c r="L373" s="27"/>
      <c r="M373" s="23"/>
      <c r="N373" s="23"/>
      <c r="O373" s="23"/>
      <c r="P373" s="29"/>
      <c r="Q373" s="27"/>
    </row>
    <row r="374" spans="1:17" x14ac:dyDescent="0.25">
      <c r="A374" s="68">
        <v>371</v>
      </c>
      <c r="B374" t="s">
        <v>854</v>
      </c>
      <c r="C374" s="40" t="s">
        <v>451</v>
      </c>
      <c r="D374" s="77" t="s">
        <v>855</v>
      </c>
      <c r="E374" s="5">
        <v>0.19194444444444445</v>
      </c>
      <c r="G374" s="3"/>
      <c r="I374" s="27"/>
      <c r="J374" s="27"/>
      <c r="K374" s="27"/>
      <c r="L374" s="27"/>
      <c r="M374" s="23"/>
      <c r="N374" s="23"/>
      <c r="O374" s="23"/>
      <c r="P374" s="29"/>
      <c r="Q374" s="27"/>
    </row>
    <row r="375" spans="1:17" x14ac:dyDescent="0.25">
      <c r="A375" s="68">
        <v>372</v>
      </c>
      <c r="B375" t="s">
        <v>856</v>
      </c>
      <c r="C375" s="40" t="s">
        <v>403</v>
      </c>
      <c r="D375" s="77" t="s">
        <v>857</v>
      </c>
      <c r="E375" s="5">
        <v>0.17319444444444443</v>
      </c>
      <c r="G375" s="3"/>
      <c r="I375" s="27"/>
      <c r="J375" s="27"/>
      <c r="K375" s="27"/>
      <c r="L375" s="27"/>
      <c r="M375" s="23"/>
      <c r="N375" s="23"/>
      <c r="O375" s="23"/>
      <c r="P375" s="29"/>
      <c r="Q375" s="27"/>
    </row>
    <row r="376" spans="1:17" x14ac:dyDescent="0.25">
      <c r="A376" s="68">
        <v>373</v>
      </c>
      <c r="B376" t="s">
        <v>861</v>
      </c>
      <c r="C376" s="40" t="s">
        <v>5</v>
      </c>
      <c r="D376" s="77" t="s">
        <v>862</v>
      </c>
      <c r="E376" s="5">
        <v>0.17986111111111111</v>
      </c>
      <c r="G376" s="3"/>
      <c r="I376" s="27"/>
      <c r="J376" s="27"/>
      <c r="K376" s="27"/>
      <c r="L376" s="27"/>
      <c r="M376" s="23"/>
      <c r="N376" s="23"/>
      <c r="O376" s="23"/>
      <c r="P376" s="29"/>
      <c r="Q376" s="27"/>
    </row>
    <row r="377" spans="1:17" x14ac:dyDescent="0.25">
      <c r="A377" s="68">
        <v>374</v>
      </c>
      <c r="B377" t="s">
        <v>604</v>
      </c>
      <c r="C377" s="40" t="s">
        <v>5</v>
      </c>
      <c r="D377" s="77" t="s">
        <v>858</v>
      </c>
      <c r="E377" s="5">
        <v>0.19681712962962963</v>
      </c>
      <c r="G377" s="3"/>
      <c r="I377" s="27"/>
      <c r="J377" s="27"/>
      <c r="K377" s="27"/>
      <c r="L377" s="27"/>
      <c r="M377" s="23"/>
      <c r="N377" s="23"/>
      <c r="O377" s="23"/>
      <c r="P377" s="29"/>
      <c r="Q377" s="27"/>
    </row>
    <row r="378" spans="1:17" x14ac:dyDescent="0.25">
      <c r="A378" s="68">
        <v>375</v>
      </c>
      <c r="B378" t="s">
        <v>859</v>
      </c>
      <c r="C378" s="40" t="s">
        <v>619</v>
      </c>
      <c r="D378" s="77" t="s">
        <v>860</v>
      </c>
      <c r="E378" s="5">
        <v>0.16163194444444443</v>
      </c>
      <c r="G378" s="3"/>
      <c r="I378" s="27"/>
      <c r="J378" s="27"/>
      <c r="K378" s="27"/>
      <c r="L378" s="27"/>
      <c r="M378" s="23"/>
      <c r="N378" s="23"/>
      <c r="O378" s="23"/>
      <c r="P378" s="29"/>
      <c r="Q378" s="27"/>
    </row>
    <row r="379" spans="1:17" x14ac:dyDescent="0.25">
      <c r="A379" s="68">
        <v>376</v>
      </c>
      <c r="B379" t="s">
        <v>927</v>
      </c>
      <c r="C379" s="40" t="s">
        <v>907</v>
      </c>
      <c r="D379" s="77" t="s">
        <v>928</v>
      </c>
      <c r="E379" s="5">
        <v>0.19614583333333332</v>
      </c>
      <c r="G379" s="3"/>
      <c r="I379" s="27"/>
      <c r="J379" s="27"/>
      <c r="K379" s="27"/>
      <c r="L379" s="27"/>
      <c r="M379" s="23"/>
      <c r="N379" s="23"/>
      <c r="O379" s="23"/>
      <c r="P379" s="29"/>
      <c r="Q379" s="27"/>
    </row>
    <row r="380" spans="1:17" x14ac:dyDescent="0.25">
      <c r="A380" s="68">
        <v>377</v>
      </c>
      <c r="B380" t="s">
        <v>929</v>
      </c>
      <c r="C380" s="40" t="s">
        <v>174</v>
      </c>
      <c r="D380" s="77" t="s">
        <v>930</v>
      </c>
      <c r="E380" s="5">
        <v>0.18716435185185185</v>
      </c>
      <c r="G380" s="3"/>
      <c r="I380" s="27"/>
      <c r="J380" s="27"/>
      <c r="K380" s="27"/>
      <c r="L380" s="27"/>
      <c r="M380" s="23"/>
      <c r="N380" s="23"/>
      <c r="O380" s="23"/>
      <c r="P380" s="29"/>
      <c r="Q380" s="27"/>
    </row>
    <row r="381" spans="1:17" x14ac:dyDescent="0.25">
      <c r="A381" s="68">
        <v>378</v>
      </c>
      <c r="B381" t="s">
        <v>691</v>
      </c>
      <c r="C381" s="40" t="s">
        <v>509</v>
      </c>
      <c r="D381" s="77" t="s">
        <v>966</v>
      </c>
      <c r="E381" s="5">
        <v>0.19157407407407409</v>
      </c>
      <c r="G381" s="3"/>
      <c r="I381" s="27"/>
      <c r="J381" s="27"/>
      <c r="K381" s="27"/>
      <c r="L381" s="27"/>
      <c r="M381" s="23"/>
      <c r="N381" s="23"/>
      <c r="O381" s="23"/>
      <c r="P381" s="29"/>
      <c r="Q381" s="27"/>
    </row>
    <row r="382" spans="1:17" x14ac:dyDescent="0.25">
      <c r="A382" s="68">
        <v>379</v>
      </c>
      <c r="B382" t="s">
        <v>967</v>
      </c>
      <c r="C382" s="40" t="s">
        <v>5</v>
      </c>
      <c r="D382" s="77" t="s">
        <v>968</v>
      </c>
      <c r="E382" s="5">
        <v>0.19513888888888889</v>
      </c>
      <c r="G382" s="3"/>
      <c r="I382" s="27"/>
      <c r="J382" s="27"/>
      <c r="K382" s="27"/>
      <c r="L382" s="27"/>
      <c r="M382" s="23"/>
      <c r="N382" s="23"/>
      <c r="O382" s="23"/>
      <c r="P382" s="29"/>
      <c r="Q382" s="27"/>
    </row>
    <row r="383" spans="1:17" x14ac:dyDescent="0.25">
      <c r="A383" s="68">
        <v>380</v>
      </c>
      <c r="B383" t="s">
        <v>948</v>
      </c>
      <c r="C383" s="40" t="s">
        <v>7</v>
      </c>
      <c r="D383" s="77" t="s">
        <v>949</v>
      </c>
      <c r="E383" s="5">
        <v>0.18326388888888889</v>
      </c>
      <c r="G383" s="3"/>
      <c r="I383" s="27"/>
      <c r="J383" s="27"/>
      <c r="K383" s="27"/>
      <c r="L383" s="27"/>
      <c r="M383" s="23"/>
      <c r="N383" s="23"/>
      <c r="O383" s="23"/>
      <c r="P383" s="29"/>
      <c r="Q383" s="27"/>
    </row>
    <row r="384" spans="1:17" x14ac:dyDescent="0.25">
      <c r="A384" s="68">
        <v>381</v>
      </c>
      <c r="B384" t="s">
        <v>943</v>
      </c>
      <c r="C384" s="40" t="s">
        <v>944</v>
      </c>
      <c r="D384" s="77" t="s">
        <v>942</v>
      </c>
      <c r="E384" s="5">
        <v>0.14646990740740742</v>
      </c>
      <c r="G384" s="3"/>
      <c r="I384" s="27"/>
      <c r="J384" s="27"/>
      <c r="K384" s="27"/>
      <c r="L384" s="27"/>
      <c r="M384" s="23"/>
      <c r="N384" s="23"/>
      <c r="O384" s="23"/>
      <c r="P384" s="29"/>
      <c r="Q384" s="27"/>
    </row>
    <row r="385" spans="1:17" x14ac:dyDescent="0.25">
      <c r="A385" s="68">
        <v>382</v>
      </c>
      <c r="B385" t="s">
        <v>945</v>
      </c>
      <c r="C385" s="40" t="s">
        <v>909</v>
      </c>
      <c r="D385" s="77" t="s">
        <v>946</v>
      </c>
      <c r="E385" s="5">
        <v>0.18226851851851852</v>
      </c>
      <c r="G385" s="3"/>
      <c r="I385" s="27"/>
      <c r="J385" s="27"/>
      <c r="K385" s="27"/>
      <c r="L385" s="27"/>
      <c r="M385" s="23"/>
      <c r="N385" s="23"/>
      <c r="O385" s="23"/>
      <c r="P385" s="29"/>
      <c r="Q385" s="27"/>
    </row>
    <row r="386" spans="1:17" x14ac:dyDescent="0.25">
      <c r="A386" s="68">
        <v>383</v>
      </c>
      <c r="B386" t="s">
        <v>965</v>
      </c>
      <c r="C386" s="40" t="s">
        <v>944</v>
      </c>
      <c r="D386" s="77" t="s">
        <v>947</v>
      </c>
      <c r="E386" s="5">
        <v>0.21421296296296297</v>
      </c>
      <c r="G386" s="3"/>
      <c r="I386" s="27"/>
      <c r="J386" s="27"/>
      <c r="K386" s="27"/>
      <c r="L386" s="27"/>
      <c r="M386" s="23"/>
      <c r="N386" s="23"/>
      <c r="O386" s="23"/>
      <c r="P386" s="29"/>
      <c r="Q386" s="27"/>
    </row>
    <row r="387" spans="1:17" x14ac:dyDescent="0.25">
      <c r="A387" s="68">
        <v>384</v>
      </c>
      <c r="B387" t="s">
        <v>950</v>
      </c>
      <c r="C387" s="40" t="s">
        <v>5</v>
      </c>
      <c r="D387" s="77" t="s">
        <v>951</v>
      </c>
      <c r="E387" s="5">
        <v>0.20525462962962962</v>
      </c>
      <c r="G387" s="3"/>
      <c r="I387" s="27"/>
      <c r="J387" s="27"/>
      <c r="K387" s="27"/>
      <c r="L387" s="27"/>
      <c r="M387" s="23"/>
      <c r="N387" s="23"/>
      <c r="O387" s="23"/>
      <c r="P387" s="29"/>
      <c r="Q387" s="27"/>
    </row>
    <row r="388" spans="1:17" x14ac:dyDescent="0.25">
      <c r="A388" s="68">
        <v>385</v>
      </c>
      <c r="B388" t="s">
        <v>952</v>
      </c>
      <c r="C388" s="40" t="s">
        <v>953</v>
      </c>
      <c r="D388" s="77" t="s">
        <v>954</v>
      </c>
      <c r="E388" s="5">
        <v>0.19157407407407409</v>
      </c>
      <c r="F388" t="s">
        <v>955</v>
      </c>
      <c r="G388" s="3"/>
      <c r="I388" s="27"/>
      <c r="J388" s="27"/>
      <c r="K388" s="27"/>
      <c r="L388" s="27"/>
      <c r="M388" s="23"/>
      <c r="N388" s="23"/>
      <c r="O388" s="23"/>
      <c r="P388" s="29"/>
      <c r="Q388" s="27"/>
    </row>
    <row r="389" spans="1:17" x14ac:dyDescent="0.25">
      <c r="A389" s="68">
        <v>386</v>
      </c>
      <c r="B389" t="s">
        <v>956</v>
      </c>
      <c r="C389" s="40" t="s">
        <v>958</v>
      </c>
      <c r="D389" s="77" t="s">
        <v>957</v>
      </c>
      <c r="E389" s="5">
        <v>0.15472222222222223</v>
      </c>
      <c r="G389" s="3"/>
      <c r="I389" s="27"/>
      <c r="J389" s="27"/>
      <c r="K389" s="27"/>
      <c r="L389" s="27"/>
      <c r="M389" s="23"/>
      <c r="N389" s="23"/>
      <c r="O389" s="23"/>
      <c r="P389" s="29"/>
      <c r="Q389" s="27"/>
    </row>
    <row r="390" spans="1:17" x14ac:dyDescent="0.25">
      <c r="A390" s="68">
        <v>387</v>
      </c>
      <c r="B390" t="s">
        <v>959</v>
      </c>
      <c r="C390" s="40" t="s">
        <v>953</v>
      </c>
      <c r="D390" s="77" t="s">
        <v>960</v>
      </c>
      <c r="E390" s="5">
        <v>0.18211805555555557</v>
      </c>
      <c r="G390" s="3"/>
      <c r="I390" s="27"/>
      <c r="J390" s="27"/>
      <c r="K390" s="27"/>
      <c r="L390" s="27"/>
      <c r="M390" s="23"/>
      <c r="N390" s="23"/>
      <c r="O390" s="23"/>
      <c r="P390" s="29"/>
      <c r="Q390" s="27"/>
    </row>
    <row r="391" spans="1:17" x14ac:dyDescent="0.25">
      <c r="A391" s="68">
        <v>388</v>
      </c>
      <c r="B391" t="s">
        <v>961</v>
      </c>
      <c r="C391" s="40" t="s">
        <v>919</v>
      </c>
      <c r="D391" s="77" t="s">
        <v>962</v>
      </c>
      <c r="E391" s="5">
        <v>0.15456018518518519</v>
      </c>
      <c r="G391" s="3"/>
      <c r="I391" s="27"/>
      <c r="J391" s="27"/>
      <c r="K391" s="27"/>
      <c r="L391" s="27"/>
      <c r="M391" s="23"/>
      <c r="N391" s="23"/>
      <c r="O391" s="23"/>
      <c r="P391" s="29"/>
      <c r="Q391" s="27"/>
    </row>
    <row r="392" spans="1:17" x14ac:dyDescent="0.25">
      <c r="A392" s="68">
        <v>389</v>
      </c>
      <c r="B392" t="s">
        <v>963</v>
      </c>
      <c r="C392" s="40" t="s">
        <v>958</v>
      </c>
      <c r="D392" s="77" t="s">
        <v>964</v>
      </c>
      <c r="E392" s="5">
        <v>0.15855324074074076</v>
      </c>
      <c r="G392" s="3"/>
      <c r="I392" s="27"/>
      <c r="J392" s="27"/>
      <c r="K392" s="27"/>
      <c r="L392" s="27"/>
      <c r="M392" s="23"/>
      <c r="N392" s="23"/>
      <c r="O392" s="23"/>
      <c r="P392" s="29"/>
      <c r="Q392" s="27"/>
    </row>
    <row r="393" spans="1:17" x14ac:dyDescent="0.25">
      <c r="A393" s="68">
        <v>390</v>
      </c>
      <c r="B393" t="s">
        <v>969</v>
      </c>
      <c r="C393" s="40" t="s">
        <v>53</v>
      </c>
      <c r="D393" s="77" t="s">
        <v>970</v>
      </c>
      <c r="E393" s="5">
        <v>0.15706018518518519</v>
      </c>
      <c r="G393" s="3"/>
      <c r="I393" s="27"/>
      <c r="J393" s="27"/>
      <c r="K393" s="27"/>
      <c r="L393" s="27"/>
      <c r="M393" s="23"/>
      <c r="N393" s="23"/>
      <c r="O393" s="23"/>
      <c r="P393" s="29"/>
      <c r="Q393" s="27"/>
    </row>
    <row r="394" spans="1:17" x14ac:dyDescent="0.25">
      <c r="A394" s="68">
        <v>391</v>
      </c>
      <c r="B394" t="s">
        <v>971</v>
      </c>
      <c r="C394" s="40" t="s">
        <v>953</v>
      </c>
      <c r="D394" s="77" t="s">
        <v>972</v>
      </c>
      <c r="E394" s="5">
        <v>0.19071759259259258</v>
      </c>
      <c r="G394" s="3"/>
      <c r="I394" s="27"/>
      <c r="J394" s="27"/>
      <c r="K394" s="27"/>
      <c r="L394" s="27"/>
      <c r="M394" s="23"/>
      <c r="N394" s="23"/>
      <c r="O394" s="23"/>
      <c r="P394" s="29"/>
      <c r="Q394" s="27"/>
    </row>
    <row r="395" spans="1:17" x14ac:dyDescent="0.25">
      <c r="A395" s="68">
        <v>392</v>
      </c>
      <c r="B395" t="s">
        <v>973</v>
      </c>
      <c r="C395" s="40" t="s">
        <v>5</v>
      </c>
      <c r="D395" s="77" t="s">
        <v>974</v>
      </c>
      <c r="E395" s="5">
        <v>0.15771990740740741</v>
      </c>
      <c r="G395" s="3"/>
      <c r="I395" s="27"/>
      <c r="J395" s="27"/>
      <c r="K395" s="27"/>
      <c r="L395" s="27"/>
      <c r="M395" s="23"/>
      <c r="N395" s="23"/>
      <c r="O395" s="23"/>
      <c r="P395" s="29"/>
      <c r="Q395" s="27"/>
    </row>
    <row r="396" spans="1:17" x14ac:dyDescent="0.25">
      <c r="A396" s="68">
        <v>393</v>
      </c>
      <c r="B396" t="s">
        <v>975</v>
      </c>
      <c r="C396" s="40" t="s">
        <v>5</v>
      </c>
      <c r="D396" s="77" t="s">
        <v>976</v>
      </c>
      <c r="E396" s="5">
        <v>0.16052083333333333</v>
      </c>
      <c r="G396" s="3"/>
      <c r="I396" s="27"/>
      <c r="J396" s="27"/>
      <c r="K396" s="27"/>
      <c r="L396" s="27"/>
      <c r="M396" s="23"/>
      <c r="N396" s="23"/>
      <c r="O396" s="23"/>
      <c r="P396" s="29"/>
      <c r="Q396" s="27"/>
    </row>
    <row r="397" spans="1:17" x14ac:dyDescent="0.25">
      <c r="A397" s="68">
        <v>394</v>
      </c>
      <c r="B397" t="s">
        <v>963</v>
      </c>
      <c r="C397" s="40" t="s">
        <v>5</v>
      </c>
      <c r="D397" s="77" t="s">
        <v>977</v>
      </c>
      <c r="E397" s="5">
        <v>0.17129629629629628</v>
      </c>
      <c r="G397" s="3"/>
      <c r="I397" s="27"/>
      <c r="J397" s="27"/>
      <c r="K397" s="27"/>
      <c r="L397" s="27"/>
      <c r="M397" s="23"/>
      <c r="N397" s="23"/>
      <c r="O397" s="23"/>
      <c r="P397" s="29"/>
      <c r="Q397" s="27"/>
    </row>
    <row r="398" spans="1:17" x14ac:dyDescent="0.25">
      <c r="A398" s="68">
        <v>395</v>
      </c>
      <c r="B398" t="s">
        <v>978</v>
      </c>
      <c r="C398" s="40" t="s">
        <v>915</v>
      </c>
      <c r="D398" s="77" t="s">
        <v>979</v>
      </c>
      <c r="E398" s="5">
        <v>0.15993055555555555</v>
      </c>
      <c r="G398" s="3"/>
      <c r="I398" s="27"/>
      <c r="J398" s="27"/>
      <c r="K398" s="27"/>
      <c r="L398" s="27"/>
      <c r="M398" s="23"/>
      <c r="N398" s="23"/>
      <c r="O398" s="23"/>
      <c r="P398" s="29"/>
      <c r="Q398" s="27"/>
    </row>
    <row r="399" spans="1:17" x14ac:dyDescent="0.25">
      <c r="A399" s="68">
        <v>396</v>
      </c>
      <c r="B399" t="s">
        <v>980</v>
      </c>
      <c r="C399" s="40" t="s">
        <v>981</v>
      </c>
      <c r="D399" s="77" t="s">
        <v>982</v>
      </c>
      <c r="E399" s="5">
        <v>0.15546296296296297</v>
      </c>
      <c r="I399" s="27"/>
      <c r="J399" s="27"/>
      <c r="K399" s="27"/>
      <c r="L399" s="27"/>
      <c r="M399" s="23"/>
      <c r="N399" s="23"/>
      <c r="O399" s="23"/>
      <c r="P399" s="29"/>
      <c r="Q399" s="27"/>
    </row>
    <row r="400" spans="1:17" x14ac:dyDescent="0.25">
      <c r="A400" s="68">
        <v>397</v>
      </c>
      <c r="B400" t="s">
        <v>983</v>
      </c>
      <c r="C400" s="40" t="s">
        <v>5</v>
      </c>
      <c r="D400" s="77" t="s">
        <v>984</v>
      </c>
      <c r="E400" s="5">
        <v>0.16266203703703705</v>
      </c>
      <c r="I400" s="27"/>
      <c r="J400" s="27"/>
      <c r="K400" s="27"/>
      <c r="L400" s="27"/>
      <c r="M400" s="23"/>
      <c r="N400" s="23"/>
      <c r="O400" s="23"/>
      <c r="P400" s="29"/>
      <c r="Q400" s="27"/>
    </row>
    <row r="401" spans="1:17" x14ac:dyDescent="0.25">
      <c r="A401" s="68">
        <v>398</v>
      </c>
      <c r="B401" t="s">
        <v>985</v>
      </c>
      <c r="C401" s="40" t="s">
        <v>5</v>
      </c>
      <c r="D401" s="77" t="s">
        <v>986</v>
      </c>
      <c r="E401" s="5">
        <v>0.15837962962962962</v>
      </c>
      <c r="I401" s="27"/>
      <c r="J401" s="27"/>
      <c r="K401" s="27"/>
      <c r="L401" s="27"/>
      <c r="M401" s="23"/>
      <c r="N401" s="23"/>
      <c r="O401" s="23"/>
      <c r="P401" s="29"/>
      <c r="Q401" s="27"/>
    </row>
    <row r="402" spans="1:17" x14ac:dyDescent="0.25">
      <c r="A402" s="68">
        <v>399</v>
      </c>
      <c r="B402" t="s">
        <v>987</v>
      </c>
      <c r="C402" s="40" t="s">
        <v>988</v>
      </c>
      <c r="D402" s="77" t="s">
        <v>989</v>
      </c>
      <c r="E402" s="5">
        <v>0.21329861111111112</v>
      </c>
      <c r="I402" s="27"/>
      <c r="J402" s="27"/>
      <c r="K402" s="27"/>
      <c r="L402" s="27"/>
      <c r="M402" s="23"/>
      <c r="N402" s="23"/>
      <c r="O402" s="23"/>
      <c r="P402" s="29"/>
      <c r="Q402" s="27"/>
    </row>
    <row r="403" spans="1:17" x14ac:dyDescent="0.25">
      <c r="A403" s="68">
        <v>400</v>
      </c>
      <c r="B403" t="s">
        <v>990</v>
      </c>
      <c r="C403" s="40" t="s">
        <v>136</v>
      </c>
      <c r="D403" s="77" t="s">
        <v>991</v>
      </c>
      <c r="E403" s="5">
        <v>0.15910879629629629</v>
      </c>
      <c r="F403" t="s">
        <v>992</v>
      </c>
      <c r="I403" s="27"/>
      <c r="J403" s="27"/>
      <c r="K403" s="27"/>
      <c r="L403" s="27"/>
      <c r="M403" s="23"/>
      <c r="N403" s="23"/>
      <c r="O403" s="23"/>
      <c r="P403" s="29"/>
      <c r="Q403" s="27"/>
    </row>
    <row r="404" spans="1:17" x14ac:dyDescent="0.25">
      <c r="A404" s="68">
        <v>401</v>
      </c>
      <c r="B404" t="s">
        <v>1004</v>
      </c>
      <c r="C404" s="40" t="s">
        <v>1005</v>
      </c>
      <c r="D404" s="77" t="s">
        <v>1006</v>
      </c>
      <c r="E404" s="5">
        <v>0.16019675925925925</v>
      </c>
      <c r="F404"/>
      <c r="I404" s="27"/>
      <c r="J404" s="27"/>
      <c r="K404" s="27"/>
      <c r="L404" s="27"/>
      <c r="M404" s="23"/>
      <c r="N404" s="23"/>
      <c r="O404" s="23"/>
      <c r="P404" s="29"/>
      <c r="Q404" s="27"/>
    </row>
    <row r="405" spans="1:17" x14ac:dyDescent="0.25">
      <c r="A405" s="68">
        <v>402</v>
      </c>
      <c r="B405" t="s">
        <v>993</v>
      </c>
      <c r="C405" s="40" t="s">
        <v>994</v>
      </c>
      <c r="D405" s="77" t="s">
        <v>995</v>
      </c>
      <c r="E405" s="5">
        <v>0.17506944444444442</v>
      </c>
      <c r="I405" s="27"/>
      <c r="J405" s="27"/>
      <c r="K405" s="27"/>
      <c r="L405" s="27"/>
      <c r="M405" s="23"/>
      <c r="N405" s="23"/>
      <c r="O405" s="23"/>
      <c r="P405" s="29"/>
      <c r="Q405" s="27"/>
    </row>
    <row r="406" spans="1:17" x14ac:dyDescent="0.25">
      <c r="A406" s="68">
        <v>403</v>
      </c>
      <c r="B406" t="s">
        <v>996</v>
      </c>
      <c r="C406" s="40" t="s">
        <v>997</v>
      </c>
      <c r="D406" s="77" t="s">
        <v>998</v>
      </c>
      <c r="E406" s="5">
        <v>0.19453703703703704</v>
      </c>
      <c r="I406" s="27"/>
      <c r="J406" s="27"/>
      <c r="K406" s="27"/>
      <c r="L406" s="27"/>
      <c r="M406" s="23"/>
      <c r="N406" s="23"/>
      <c r="O406" s="23"/>
      <c r="P406" s="29"/>
      <c r="Q406" s="27"/>
    </row>
    <row r="407" spans="1:17" x14ac:dyDescent="0.25">
      <c r="A407" s="68">
        <v>404</v>
      </c>
      <c r="B407" t="s">
        <v>1012</v>
      </c>
      <c r="C407" s="40" t="s">
        <v>160</v>
      </c>
      <c r="D407" s="77" t="s">
        <v>1013</v>
      </c>
      <c r="E407" s="5">
        <v>0.15567129629629631</v>
      </c>
      <c r="I407" s="27"/>
      <c r="J407" s="27"/>
      <c r="K407" s="27"/>
      <c r="L407" s="27"/>
      <c r="M407" s="23"/>
      <c r="N407" s="23"/>
      <c r="O407" s="23"/>
      <c r="P407" s="29"/>
      <c r="Q407" s="27"/>
    </row>
    <row r="408" spans="1:17" x14ac:dyDescent="0.25">
      <c r="A408" s="68">
        <v>405</v>
      </c>
      <c r="B408" t="s">
        <v>758</v>
      </c>
      <c r="C408" s="40" t="s">
        <v>915</v>
      </c>
      <c r="D408" s="77" t="s">
        <v>1001</v>
      </c>
      <c r="E408" s="5">
        <v>0.15270833333333333</v>
      </c>
      <c r="I408" s="27"/>
      <c r="J408" s="27"/>
      <c r="K408" s="27"/>
      <c r="L408" s="27"/>
      <c r="M408" s="23"/>
      <c r="N408" s="23"/>
      <c r="O408" s="23"/>
      <c r="P408" s="29"/>
      <c r="Q408" s="27"/>
    </row>
    <row r="409" spans="1:17" x14ac:dyDescent="0.25">
      <c r="A409" s="68">
        <v>406</v>
      </c>
      <c r="B409" t="s">
        <v>760</v>
      </c>
      <c r="C409" s="40" t="s">
        <v>743</v>
      </c>
      <c r="D409" s="77" t="s">
        <v>1000</v>
      </c>
      <c r="E409" s="5">
        <v>0.15986111111111112</v>
      </c>
      <c r="I409" s="27"/>
      <c r="J409" s="27"/>
      <c r="K409" s="27"/>
      <c r="L409" s="27"/>
      <c r="M409" s="23"/>
      <c r="N409" s="23"/>
      <c r="O409" s="23"/>
      <c r="P409" s="29"/>
      <c r="Q409" s="27"/>
    </row>
    <row r="410" spans="1:17" x14ac:dyDescent="0.25">
      <c r="A410" s="68">
        <v>407</v>
      </c>
      <c r="B410" t="s">
        <v>761</v>
      </c>
      <c r="C410" s="40" t="s">
        <v>598</v>
      </c>
      <c r="D410" s="77" t="s">
        <v>1002</v>
      </c>
      <c r="E410" s="5">
        <v>0.16230324074074073</v>
      </c>
      <c r="I410" s="27"/>
      <c r="J410" s="27"/>
      <c r="K410" s="27"/>
      <c r="L410" s="27"/>
      <c r="M410" s="23"/>
      <c r="N410" s="23"/>
      <c r="O410" s="23"/>
      <c r="P410" s="29"/>
      <c r="Q410" s="27"/>
    </row>
    <row r="411" spans="1:17" x14ac:dyDescent="0.25">
      <c r="A411" s="68">
        <v>408</v>
      </c>
      <c r="B411" t="s">
        <v>762</v>
      </c>
      <c r="C411" s="40" t="s">
        <v>999</v>
      </c>
      <c r="D411" s="77" t="s">
        <v>1003</v>
      </c>
      <c r="E411" s="5">
        <v>0.15736111111111112</v>
      </c>
      <c r="I411" s="27"/>
      <c r="J411" s="27"/>
      <c r="K411" s="27"/>
      <c r="L411" s="27"/>
      <c r="M411" s="23"/>
      <c r="N411" s="23"/>
      <c r="O411" s="23"/>
      <c r="P411" s="29"/>
      <c r="Q411" s="27"/>
    </row>
    <row r="412" spans="1:17" x14ac:dyDescent="0.25">
      <c r="A412" s="68">
        <v>409</v>
      </c>
      <c r="B412" t="s">
        <v>1007</v>
      </c>
      <c r="C412" s="40" t="s">
        <v>868</v>
      </c>
      <c r="D412" s="77" t="s">
        <v>1008</v>
      </c>
      <c r="E412" s="5">
        <v>0.19835648148148147</v>
      </c>
      <c r="I412" s="27"/>
      <c r="J412" s="27"/>
      <c r="K412" s="27"/>
      <c r="L412" s="27"/>
      <c r="M412" s="23"/>
      <c r="N412" s="23"/>
      <c r="O412" s="23"/>
      <c r="P412" s="29"/>
      <c r="Q412" s="27"/>
    </row>
    <row r="413" spans="1:17" ht="15.75" thickBot="1" x14ac:dyDescent="0.3">
      <c r="A413" s="68">
        <v>410</v>
      </c>
      <c r="B413" s="69" t="s">
        <v>1009</v>
      </c>
      <c r="C413" s="63" t="s">
        <v>1010</v>
      </c>
      <c r="D413" s="90" t="s">
        <v>1011</v>
      </c>
      <c r="E413" s="74">
        <v>0.18613425925925928</v>
      </c>
      <c r="F413" s="76"/>
      <c r="I413" s="27"/>
      <c r="J413" s="27"/>
      <c r="K413" s="27"/>
      <c r="L413" s="27"/>
      <c r="M413" s="23"/>
      <c r="N413" s="23"/>
      <c r="O413" s="23"/>
      <c r="P413" s="29"/>
      <c r="Q413" s="27"/>
    </row>
    <row r="414" spans="1:17" x14ac:dyDescent="0.25">
      <c r="A414" s="68">
        <v>411</v>
      </c>
      <c r="B414" t="s">
        <v>1015</v>
      </c>
      <c r="C414" s="40" t="s">
        <v>403</v>
      </c>
      <c r="D414" s="77" t="s">
        <v>1014</v>
      </c>
      <c r="E414" s="5">
        <v>0.16766203703703705</v>
      </c>
      <c r="I414" s="27"/>
      <c r="J414" s="27"/>
      <c r="K414" s="27"/>
      <c r="L414" s="27"/>
      <c r="M414" s="23"/>
      <c r="N414" s="23"/>
      <c r="O414" s="23"/>
      <c r="P414" s="29"/>
      <c r="Q414" s="27"/>
    </row>
    <row r="415" spans="1:17" x14ac:dyDescent="0.25">
      <c r="A415" s="68">
        <v>412</v>
      </c>
      <c r="B415" t="s">
        <v>1016</v>
      </c>
      <c r="C415" s="40" t="s">
        <v>5</v>
      </c>
      <c r="D415" s="77" t="s">
        <v>1017</v>
      </c>
      <c r="E415" s="5">
        <v>0.15168981481481481</v>
      </c>
      <c r="I415" s="27"/>
      <c r="J415" s="27"/>
      <c r="K415" s="27"/>
      <c r="L415" s="27"/>
      <c r="M415" s="23"/>
      <c r="N415" s="23"/>
      <c r="O415" s="23"/>
      <c r="P415" s="29"/>
      <c r="Q415" s="27"/>
    </row>
    <row r="416" spans="1:17" x14ac:dyDescent="0.25">
      <c r="A416" s="68">
        <v>413</v>
      </c>
      <c r="B416" t="s">
        <v>1018</v>
      </c>
      <c r="C416" s="40" t="s">
        <v>890</v>
      </c>
      <c r="D416" s="77" t="s">
        <v>1019</v>
      </c>
      <c r="E416" s="5">
        <v>0.17211805555555557</v>
      </c>
      <c r="I416" s="27"/>
      <c r="J416" s="27"/>
      <c r="K416" s="27"/>
      <c r="L416" s="27"/>
      <c r="M416" s="23"/>
      <c r="N416" s="23"/>
      <c r="O416" s="23"/>
      <c r="P416" s="29"/>
      <c r="Q416" s="27"/>
    </row>
    <row r="417" spans="1:17" x14ac:dyDescent="0.25">
      <c r="A417" s="68">
        <v>414</v>
      </c>
      <c r="B417" t="s">
        <v>1020</v>
      </c>
      <c r="C417" s="40" t="s">
        <v>5</v>
      </c>
      <c r="D417" s="77" t="s">
        <v>1021</v>
      </c>
      <c r="E417" s="5">
        <v>0.16665509259259259</v>
      </c>
      <c r="F417" t="s">
        <v>1026</v>
      </c>
      <c r="I417" s="27"/>
      <c r="J417" s="27"/>
      <c r="K417" s="27"/>
      <c r="L417" s="27"/>
      <c r="M417" s="23"/>
      <c r="N417" s="23"/>
      <c r="O417" s="23"/>
      <c r="P417" s="29"/>
      <c r="Q417" s="27"/>
    </row>
    <row r="418" spans="1:17" x14ac:dyDescent="0.25">
      <c r="A418" s="68">
        <v>415</v>
      </c>
      <c r="B418" t="s">
        <v>1022</v>
      </c>
      <c r="C418" s="40" t="s">
        <v>36</v>
      </c>
      <c r="D418" s="77" t="s">
        <v>1023</v>
      </c>
      <c r="E418" s="5">
        <v>0.16788194444444446</v>
      </c>
      <c r="I418" s="27"/>
      <c r="J418" s="27"/>
      <c r="K418" s="27"/>
      <c r="L418" s="27"/>
      <c r="M418" s="23"/>
      <c r="N418" s="23"/>
      <c r="O418" s="23"/>
      <c r="P418" s="29"/>
      <c r="Q418" s="27"/>
    </row>
    <row r="419" spans="1:17" x14ac:dyDescent="0.25">
      <c r="A419" s="68">
        <v>416</v>
      </c>
      <c r="B419" t="s">
        <v>1024</v>
      </c>
      <c r="C419" s="40" t="s">
        <v>5</v>
      </c>
      <c r="D419" s="77" t="s">
        <v>1025</v>
      </c>
      <c r="E419" s="5">
        <v>0.16457175925925926</v>
      </c>
      <c r="I419" s="27"/>
      <c r="J419" s="27"/>
      <c r="K419" s="27"/>
      <c r="L419" s="27"/>
      <c r="M419" s="23"/>
      <c r="N419" s="23"/>
      <c r="O419" s="23"/>
      <c r="P419" s="29"/>
      <c r="Q419" s="27"/>
    </row>
    <row r="420" spans="1:17" x14ac:dyDescent="0.25">
      <c r="A420" s="68">
        <v>417</v>
      </c>
      <c r="B420" t="s">
        <v>346</v>
      </c>
      <c r="C420" s="40" t="s">
        <v>67</v>
      </c>
      <c r="D420" s="77" t="s">
        <v>1027</v>
      </c>
      <c r="E420" s="5">
        <v>0.16164351851851852</v>
      </c>
      <c r="I420" s="27"/>
      <c r="J420" s="27"/>
      <c r="K420" s="27"/>
      <c r="L420" s="27"/>
      <c r="M420" s="23"/>
      <c r="N420" s="23"/>
      <c r="O420" s="23"/>
      <c r="P420" s="29"/>
      <c r="Q420" s="27"/>
    </row>
    <row r="421" spans="1:17" x14ac:dyDescent="0.25">
      <c r="A421" s="68">
        <v>418</v>
      </c>
      <c r="B421" t="s">
        <v>1028</v>
      </c>
      <c r="C421" s="40" t="s">
        <v>869</v>
      </c>
      <c r="D421" s="77" t="s">
        <v>1029</v>
      </c>
      <c r="E421" s="5">
        <v>0.15540509259259258</v>
      </c>
      <c r="I421" s="27"/>
      <c r="J421" s="27"/>
      <c r="K421" s="27"/>
      <c r="L421" s="27"/>
      <c r="M421" s="23"/>
      <c r="N421" s="23"/>
      <c r="O421" s="23"/>
      <c r="P421" s="29"/>
      <c r="Q421" s="27"/>
    </row>
    <row r="422" spans="1:17" x14ac:dyDescent="0.25">
      <c r="A422" s="68">
        <v>419</v>
      </c>
      <c r="B422" t="s">
        <v>1030</v>
      </c>
      <c r="C422" s="40" t="s">
        <v>5</v>
      </c>
      <c r="D422" s="77" t="s">
        <v>1035</v>
      </c>
      <c r="E422" s="12">
        <v>0.17064814814814813</v>
      </c>
      <c r="I422" s="27"/>
      <c r="J422" s="27"/>
      <c r="K422" s="27"/>
      <c r="L422" s="27"/>
      <c r="M422" s="23"/>
      <c r="N422" s="23"/>
      <c r="O422" s="23"/>
      <c r="P422" s="29"/>
      <c r="Q422" s="27"/>
    </row>
    <row r="423" spans="1:17" x14ac:dyDescent="0.25">
      <c r="A423" s="68">
        <v>420</v>
      </c>
      <c r="B423" t="s">
        <v>1030</v>
      </c>
      <c r="C423" s="40" t="s">
        <v>5</v>
      </c>
      <c r="D423" s="77" t="s">
        <v>1034</v>
      </c>
      <c r="E423" s="5">
        <v>0.15709490740740742</v>
      </c>
      <c r="I423" s="27"/>
      <c r="J423" s="27"/>
      <c r="K423" s="27"/>
      <c r="L423" s="27"/>
      <c r="M423" s="23"/>
      <c r="N423" s="23"/>
      <c r="O423" s="23"/>
      <c r="P423" s="29"/>
      <c r="Q423" s="27"/>
    </row>
    <row r="424" spans="1:17" x14ac:dyDescent="0.25">
      <c r="A424" s="68">
        <v>421</v>
      </c>
      <c r="B424" t="s">
        <v>1031</v>
      </c>
      <c r="C424" s="40" t="s">
        <v>5</v>
      </c>
      <c r="D424" s="77" t="s">
        <v>1033</v>
      </c>
      <c r="E424" s="5">
        <v>0.17497685185185186</v>
      </c>
      <c r="I424" s="27"/>
      <c r="J424" s="27"/>
      <c r="K424" s="27"/>
      <c r="L424" s="27"/>
      <c r="M424" s="23"/>
      <c r="N424" s="23"/>
      <c r="O424" s="23"/>
      <c r="P424" s="29"/>
      <c r="Q424" s="27"/>
    </row>
    <row r="425" spans="1:17" x14ac:dyDescent="0.25">
      <c r="A425" s="68">
        <v>422</v>
      </c>
      <c r="B425" t="s">
        <v>1085</v>
      </c>
      <c r="C425" s="40" t="s">
        <v>899</v>
      </c>
      <c r="D425" s="77" t="s">
        <v>1086</v>
      </c>
      <c r="E425" s="5">
        <v>0.17224537037037035</v>
      </c>
      <c r="I425" s="27"/>
      <c r="J425" s="27"/>
      <c r="K425" s="27"/>
      <c r="L425" s="27"/>
      <c r="M425" s="23"/>
      <c r="N425" s="23"/>
      <c r="O425" s="23"/>
      <c r="P425" s="29"/>
      <c r="Q425" s="27"/>
    </row>
    <row r="426" spans="1:17" x14ac:dyDescent="0.25">
      <c r="A426" s="68">
        <v>423</v>
      </c>
      <c r="B426" t="s">
        <v>1036</v>
      </c>
      <c r="C426" s="40" t="s">
        <v>5</v>
      </c>
      <c r="D426" s="77" t="s">
        <v>1032</v>
      </c>
      <c r="E426" s="5">
        <v>0.17627314814814812</v>
      </c>
      <c r="I426" s="27"/>
      <c r="J426" s="27"/>
      <c r="K426" s="27"/>
      <c r="L426" s="27"/>
      <c r="M426" s="23"/>
      <c r="N426" s="23"/>
      <c r="O426" s="23"/>
      <c r="P426" s="29"/>
      <c r="Q426" s="27"/>
    </row>
    <row r="427" spans="1:17" x14ac:dyDescent="0.25">
      <c r="A427" s="68">
        <v>424</v>
      </c>
      <c r="B427" t="s">
        <v>1038</v>
      </c>
      <c r="C427" s="40" t="s">
        <v>887</v>
      </c>
      <c r="D427" s="77" t="s">
        <v>1037</v>
      </c>
      <c r="E427" s="5">
        <v>0.15733796296296296</v>
      </c>
      <c r="I427" s="27"/>
      <c r="J427" s="27"/>
      <c r="K427" s="27"/>
      <c r="L427" s="27"/>
      <c r="M427" s="23"/>
      <c r="N427" s="23"/>
      <c r="O427" s="23"/>
      <c r="P427" s="29"/>
      <c r="Q427" s="27"/>
    </row>
    <row r="428" spans="1:17" x14ac:dyDescent="0.25">
      <c r="A428" s="68">
        <v>425</v>
      </c>
      <c r="B428" t="s">
        <v>1040</v>
      </c>
      <c r="C428" s="40" t="s">
        <v>5</v>
      </c>
      <c r="D428" s="77" t="s">
        <v>1039</v>
      </c>
      <c r="E428" s="5">
        <v>0.17679398148148148</v>
      </c>
      <c r="I428" s="27"/>
      <c r="J428" s="27"/>
      <c r="K428" s="27"/>
      <c r="L428" s="27"/>
      <c r="M428" s="23"/>
      <c r="N428" s="23"/>
      <c r="O428" s="23"/>
      <c r="P428" s="29"/>
      <c r="Q428" s="27"/>
    </row>
    <row r="429" spans="1:17" x14ac:dyDescent="0.25">
      <c r="A429" s="68">
        <v>426</v>
      </c>
      <c r="B429" t="s">
        <v>1041</v>
      </c>
      <c r="C429" s="40" t="s">
        <v>864</v>
      </c>
      <c r="D429" s="77" t="s">
        <v>1042</v>
      </c>
      <c r="E429" s="5">
        <v>0.17909722222222221</v>
      </c>
      <c r="I429" s="27"/>
      <c r="J429" s="27"/>
      <c r="K429" s="27"/>
      <c r="L429" s="27"/>
      <c r="M429" s="23"/>
      <c r="N429" s="23"/>
      <c r="O429" s="23"/>
      <c r="P429" s="29"/>
      <c r="Q429" s="27"/>
    </row>
    <row r="430" spans="1:17" x14ac:dyDescent="0.25">
      <c r="A430" s="68">
        <v>427</v>
      </c>
      <c r="B430" t="s">
        <v>1044</v>
      </c>
      <c r="C430" s="40" t="s">
        <v>253</v>
      </c>
      <c r="D430" s="77" t="s">
        <v>1043</v>
      </c>
      <c r="E430" s="5">
        <v>0.15072916666666666</v>
      </c>
      <c r="I430" s="27"/>
      <c r="J430" s="27"/>
      <c r="K430" s="27"/>
      <c r="L430" s="27"/>
      <c r="M430" s="23"/>
      <c r="N430" s="23"/>
      <c r="O430" s="23"/>
      <c r="P430" s="29"/>
      <c r="Q430" s="27"/>
    </row>
    <row r="431" spans="1:17" x14ac:dyDescent="0.25">
      <c r="A431" s="68">
        <v>428</v>
      </c>
      <c r="B431" t="s">
        <v>1046</v>
      </c>
      <c r="C431" s="40" t="s">
        <v>5</v>
      </c>
      <c r="D431" s="77" t="s">
        <v>1045</v>
      </c>
      <c r="E431" s="5">
        <v>0.16064814814814815</v>
      </c>
      <c r="G431" s="3" t="s">
        <v>6</v>
      </c>
      <c r="I431" s="27"/>
      <c r="J431" s="27"/>
      <c r="K431" s="27"/>
      <c r="L431" s="27"/>
      <c r="M431" s="23"/>
      <c r="N431" s="23"/>
      <c r="O431" s="23"/>
      <c r="P431" s="29"/>
      <c r="Q431" s="27"/>
    </row>
    <row r="432" spans="1:17" x14ac:dyDescent="0.25">
      <c r="A432" s="68">
        <v>429</v>
      </c>
      <c r="B432" t="s">
        <v>1048</v>
      </c>
      <c r="C432" s="40" t="s">
        <v>867</v>
      </c>
      <c r="D432" s="77" t="s">
        <v>1047</v>
      </c>
      <c r="E432" s="5">
        <v>0.1920138888888889</v>
      </c>
      <c r="I432" s="27"/>
      <c r="J432" s="27"/>
      <c r="K432" s="27"/>
      <c r="L432" s="27"/>
      <c r="M432" s="23"/>
      <c r="N432" s="23"/>
      <c r="O432" s="23"/>
      <c r="P432" s="29"/>
      <c r="Q432" s="27"/>
    </row>
    <row r="433" spans="1:17" x14ac:dyDescent="0.25">
      <c r="A433" s="68">
        <v>430</v>
      </c>
      <c r="B433" t="s">
        <v>1051</v>
      </c>
      <c r="C433" s="40" t="s">
        <v>1050</v>
      </c>
      <c r="D433" s="77" t="s">
        <v>1049</v>
      </c>
      <c r="E433" s="5">
        <v>0.15758101851851852</v>
      </c>
      <c r="I433" s="27"/>
      <c r="J433" s="27"/>
      <c r="K433" s="27"/>
      <c r="L433" s="27"/>
      <c r="M433" s="23"/>
      <c r="N433" s="23"/>
      <c r="O433" s="23"/>
      <c r="P433" s="29"/>
      <c r="Q433" s="27"/>
    </row>
    <row r="434" spans="1:17" x14ac:dyDescent="0.25">
      <c r="A434" s="68">
        <v>431</v>
      </c>
      <c r="B434" s="1" t="s">
        <v>1031</v>
      </c>
      <c r="C434" s="40" t="s">
        <v>5</v>
      </c>
      <c r="D434" s="77" t="s">
        <v>1052</v>
      </c>
      <c r="E434" s="5">
        <v>0.19060185185185186</v>
      </c>
      <c r="G434" s="3" t="s">
        <v>6</v>
      </c>
      <c r="I434" s="27"/>
      <c r="J434" s="27"/>
      <c r="K434" s="27"/>
      <c r="L434" s="27"/>
      <c r="M434" s="23"/>
      <c r="N434" s="23"/>
      <c r="O434" s="23"/>
      <c r="P434" s="29"/>
      <c r="Q434" s="27"/>
    </row>
    <row r="435" spans="1:17" x14ac:dyDescent="0.25">
      <c r="A435" s="68">
        <v>432</v>
      </c>
      <c r="B435" s="1" t="s">
        <v>1031</v>
      </c>
      <c r="C435" s="40" t="s">
        <v>5</v>
      </c>
      <c r="D435" s="77" t="s">
        <v>1053</v>
      </c>
      <c r="E435" s="5">
        <v>0.18437499999999998</v>
      </c>
      <c r="I435" s="27"/>
      <c r="J435" s="27"/>
      <c r="K435" s="27"/>
      <c r="L435" s="27"/>
      <c r="M435" s="23"/>
      <c r="N435" s="23"/>
      <c r="O435" s="23"/>
      <c r="P435" s="29"/>
      <c r="Q435" s="27"/>
    </row>
    <row r="436" spans="1:17" x14ac:dyDescent="0.25">
      <c r="A436" s="68">
        <v>433</v>
      </c>
      <c r="B436" t="s">
        <v>1054</v>
      </c>
      <c r="C436" s="40" t="s">
        <v>5</v>
      </c>
      <c r="D436" s="77" t="s">
        <v>1055</v>
      </c>
      <c r="E436" s="5">
        <v>0.19831018518518517</v>
      </c>
      <c r="I436" s="27"/>
      <c r="J436" s="27"/>
      <c r="K436" s="27"/>
      <c r="L436" s="27"/>
      <c r="M436" s="23"/>
      <c r="N436" s="23"/>
      <c r="O436" s="23"/>
      <c r="P436" s="29"/>
      <c r="Q436" s="27"/>
    </row>
    <row r="437" spans="1:17" x14ac:dyDescent="0.25">
      <c r="A437" s="68">
        <v>434</v>
      </c>
      <c r="B437" s="1" t="s">
        <v>1031</v>
      </c>
      <c r="C437" s="40" t="s">
        <v>5</v>
      </c>
      <c r="D437" s="77" t="s">
        <v>1056</v>
      </c>
      <c r="E437" s="5">
        <v>0.18121527777777779</v>
      </c>
      <c r="I437" s="27"/>
      <c r="J437" s="27"/>
      <c r="K437" s="27"/>
      <c r="L437" s="27"/>
      <c r="M437" s="23"/>
      <c r="N437" s="23"/>
      <c r="O437" s="23"/>
      <c r="P437" s="29"/>
      <c r="Q437" s="27"/>
    </row>
    <row r="438" spans="1:17" x14ac:dyDescent="0.25">
      <c r="A438" s="68">
        <v>435</v>
      </c>
      <c r="B438" t="s">
        <v>1058</v>
      </c>
      <c r="C438" s="40" t="s">
        <v>897</v>
      </c>
      <c r="D438" s="77" t="s">
        <v>1057</v>
      </c>
      <c r="E438" s="5">
        <v>0.18692129629629628</v>
      </c>
      <c r="I438" s="27"/>
      <c r="J438" s="27"/>
      <c r="K438" s="27"/>
      <c r="L438" s="27"/>
      <c r="M438" s="23"/>
      <c r="N438" s="23"/>
      <c r="O438" s="23"/>
      <c r="P438" s="29"/>
      <c r="Q438" s="27"/>
    </row>
    <row r="439" spans="1:17" x14ac:dyDescent="0.25">
      <c r="A439" s="68">
        <v>436</v>
      </c>
      <c r="B439" t="s">
        <v>1061</v>
      </c>
      <c r="C439" s="40" t="s">
        <v>1060</v>
      </c>
      <c r="D439" s="77" t="s">
        <v>1059</v>
      </c>
      <c r="E439" s="5">
        <v>0.21805555555555556</v>
      </c>
      <c r="I439" s="27"/>
      <c r="J439" s="27"/>
      <c r="K439" s="27"/>
      <c r="L439" s="27"/>
      <c r="M439" s="23"/>
      <c r="N439" s="23"/>
      <c r="O439" s="23"/>
      <c r="P439" s="29"/>
      <c r="Q439" s="27"/>
    </row>
    <row r="440" spans="1:17" x14ac:dyDescent="0.25">
      <c r="A440" s="68">
        <v>437</v>
      </c>
      <c r="B440" t="s">
        <v>1063</v>
      </c>
      <c r="C440" s="40" t="s">
        <v>888</v>
      </c>
      <c r="D440" s="77" t="s">
        <v>1062</v>
      </c>
      <c r="E440" s="5">
        <v>0.17199074074074075</v>
      </c>
      <c r="I440" s="27"/>
      <c r="J440" s="27"/>
      <c r="K440" s="27"/>
      <c r="L440" s="27"/>
      <c r="M440" s="23"/>
      <c r="N440" s="23"/>
      <c r="O440" s="23"/>
      <c r="P440" s="34"/>
      <c r="Q440" s="27"/>
    </row>
    <row r="441" spans="1:17" x14ac:dyDescent="0.25">
      <c r="A441" s="68">
        <v>438</v>
      </c>
      <c r="B441" t="s">
        <v>1065</v>
      </c>
      <c r="C441" s="40" t="s">
        <v>505</v>
      </c>
      <c r="D441" s="77" t="s">
        <v>1064</v>
      </c>
      <c r="E441" s="5">
        <v>0.2278240740740741</v>
      </c>
      <c r="I441" s="27"/>
      <c r="J441" s="27"/>
      <c r="K441" s="27"/>
      <c r="L441" s="27"/>
      <c r="M441" s="23"/>
      <c r="N441" s="23"/>
      <c r="O441" s="23"/>
      <c r="P441" s="34"/>
      <c r="Q441" s="27"/>
    </row>
    <row r="442" spans="1:17" x14ac:dyDescent="0.25">
      <c r="A442" s="68">
        <v>439</v>
      </c>
      <c r="B442" t="s">
        <v>1040</v>
      </c>
      <c r="C442" s="40" t="s">
        <v>5</v>
      </c>
      <c r="D442" s="77" t="s">
        <v>1066</v>
      </c>
      <c r="E442" s="5">
        <v>0.17707175925925925</v>
      </c>
      <c r="G442" s="3" t="s">
        <v>6</v>
      </c>
      <c r="I442" s="27"/>
      <c r="J442" s="27"/>
      <c r="K442" s="27"/>
      <c r="L442" s="27"/>
      <c r="M442" s="23"/>
      <c r="N442" s="23"/>
      <c r="O442" s="23"/>
      <c r="P442" s="34"/>
      <c r="Q442" s="27"/>
    </row>
    <row r="443" spans="1:17" x14ac:dyDescent="0.25">
      <c r="A443" s="68">
        <v>440</v>
      </c>
      <c r="B443" t="s">
        <v>1031</v>
      </c>
      <c r="C443" s="40" t="s">
        <v>5</v>
      </c>
      <c r="D443" s="77" t="s">
        <v>1067</v>
      </c>
      <c r="E443" s="5">
        <v>0.17592592592592593</v>
      </c>
      <c r="I443" s="27"/>
      <c r="J443" s="27"/>
      <c r="K443" s="27"/>
      <c r="L443" s="27"/>
      <c r="M443" s="23"/>
      <c r="N443" s="23"/>
      <c r="O443" s="23"/>
      <c r="P443" s="34"/>
      <c r="Q443" s="27"/>
    </row>
    <row r="444" spans="1:17" x14ac:dyDescent="0.25">
      <c r="A444" s="68">
        <v>441</v>
      </c>
      <c r="B444" t="s">
        <v>1087</v>
      </c>
      <c r="C444" s="40" t="s">
        <v>911</v>
      </c>
      <c r="D444" s="81" t="s">
        <v>1088</v>
      </c>
      <c r="E444" s="5">
        <v>0.22364583333333332</v>
      </c>
      <c r="I444" s="27"/>
      <c r="J444" s="27"/>
      <c r="K444" s="27"/>
      <c r="L444" s="27"/>
      <c r="M444" s="23"/>
      <c r="N444" s="23"/>
      <c r="O444" s="23"/>
      <c r="P444" s="34"/>
      <c r="Q444" s="27"/>
    </row>
    <row r="445" spans="1:17" x14ac:dyDescent="0.25">
      <c r="A445" s="68">
        <v>442</v>
      </c>
      <c r="B445" t="s">
        <v>1069</v>
      </c>
      <c r="C445" s="40" t="s">
        <v>5</v>
      </c>
      <c r="D445" s="77" t="s">
        <v>1068</v>
      </c>
      <c r="E445" s="5">
        <v>0.17982638888888888</v>
      </c>
      <c r="I445" s="27"/>
      <c r="J445" s="27"/>
      <c r="K445" s="27"/>
      <c r="L445" s="27"/>
      <c r="M445" s="23"/>
      <c r="N445" s="23"/>
      <c r="O445" s="23"/>
      <c r="P445" s="34"/>
      <c r="Q445" s="27"/>
    </row>
    <row r="446" spans="1:17" x14ac:dyDescent="0.25">
      <c r="A446" s="68">
        <v>443</v>
      </c>
      <c r="B446" t="s">
        <v>1071</v>
      </c>
      <c r="C446" s="40" t="s">
        <v>53</v>
      </c>
      <c r="D446" s="77" t="s">
        <v>1070</v>
      </c>
      <c r="E446" s="5">
        <v>0.18556712962962962</v>
      </c>
      <c r="I446" s="27"/>
      <c r="J446" s="27"/>
      <c r="K446" s="27"/>
      <c r="L446" s="27"/>
      <c r="M446" s="23"/>
      <c r="N446" s="23"/>
      <c r="O446" s="23"/>
      <c r="P446" s="34"/>
      <c r="Q446" s="27"/>
    </row>
    <row r="447" spans="1:17" x14ac:dyDescent="0.25">
      <c r="A447" s="68">
        <v>444</v>
      </c>
      <c r="B447" t="s">
        <v>1073</v>
      </c>
      <c r="C447" s="40" t="s">
        <v>779</v>
      </c>
      <c r="D447" s="77" t="s">
        <v>1072</v>
      </c>
      <c r="E447" s="5">
        <v>0.18583333333333332</v>
      </c>
      <c r="I447" s="27"/>
      <c r="J447" s="27"/>
      <c r="K447" s="27"/>
      <c r="L447" s="27"/>
      <c r="M447" s="23"/>
      <c r="N447" s="23"/>
      <c r="O447" s="23"/>
      <c r="P447" s="34"/>
      <c r="Q447" s="27"/>
    </row>
    <row r="448" spans="1:17" x14ac:dyDescent="0.25">
      <c r="A448" s="68">
        <v>445</v>
      </c>
      <c r="B448" t="s">
        <v>1075</v>
      </c>
      <c r="C448" s="40" t="s">
        <v>7</v>
      </c>
      <c r="D448" s="77" t="s">
        <v>1074</v>
      </c>
      <c r="E448" s="5">
        <v>0.18312499999999998</v>
      </c>
      <c r="I448" s="27"/>
      <c r="J448" s="27"/>
      <c r="K448" s="27"/>
      <c r="L448" s="27"/>
      <c r="M448" s="23"/>
      <c r="N448" s="23"/>
      <c r="O448" s="23"/>
      <c r="P448" s="34"/>
      <c r="Q448" s="27"/>
    </row>
    <row r="449" spans="1:17" x14ac:dyDescent="0.25">
      <c r="A449" s="68">
        <v>446</v>
      </c>
      <c r="B449" t="s">
        <v>1077</v>
      </c>
      <c r="C449" s="40" t="s">
        <v>884</v>
      </c>
      <c r="D449" s="77" t="s">
        <v>1076</v>
      </c>
      <c r="E449" s="5">
        <v>0.16714120370370369</v>
      </c>
      <c r="I449" s="27"/>
      <c r="J449" s="27"/>
      <c r="K449" s="27"/>
      <c r="L449" s="27"/>
      <c r="M449" s="23"/>
      <c r="N449" s="23"/>
      <c r="O449" s="23"/>
      <c r="P449" s="34"/>
      <c r="Q449" s="27"/>
    </row>
    <row r="450" spans="1:17" x14ac:dyDescent="0.25">
      <c r="A450" s="68">
        <v>447</v>
      </c>
      <c r="B450" t="s">
        <v>1046</v>
      </c>
      <c r="C450" s="40" t="s">
        <v>5</v>
      </c>
      <c r="D450" s="77" t="s">
        <v>1078</v>
      </c>
      <c r="E450" s="5">
        <v>0.19212962962962962</v>
      </c>
      <c r="I450" s="27"/>
      <c r="J450" s="27"/>
      <c r="K450" s="27"/>
      <c r="L450" s="27"/>
      <c r="M450" s="23"/>
      <c r="N450" s="23"/>
      <c r="O450" s="23"/>
      <c r="P450" s="34"/>
      <c r="Q450" s="27"/>
    </row>
    <row r="451" spans="1:17" x14ac:dyDescent="0.25">
      <c r="A451" s="68">
        <v>448</v>
      </c>
      <c r="B451" t="s">
        <v>1036</v>
      </c>
      <c r="C451" s="40" t="s">
        <v>5</v>
      </c>
      <c r="D451" s="77" t="s">
        <v>1079</v>
      </c>
      <c r="E451" s="5">
        <v>0.16763888888888889</v>
      </c>
      <c r="I451" s="27"/>
      <c r="J451" s="27"/>
      <c r="K451" s="27"/>
      <c r="L451" s="27"/>
      <c r="M451" s="23"/>
      <c r="N451" s="23"/>
      <c r="O451" s="23"/>
      <c r="P451" s="34"/>
      <c r="Q451" s="27"/>
    </row>
    <row r="452" spans="1:17" x14ac:dyDescent="0.25">
      <c r="A452" s="68">
        <v>449</v>
      </c>
      <c r="B452" t="s">
        <v>1081</v>
      </c>
      <c r="C452" s="40" t="s">
        <v>253</v>
      </c>
      <c r="D452" s="77" t="s">
        <v>1080</v>
      </c>
      <c r="E452" s="5">
        <v>0.17201388888888888</v>
      </c>
      <c r="I452" s="27"/>
      <c r="J452" s="27"/>
      <c r="K452" s="27"/>
      <c r="L452" s="27"/>
      <c r="M452" s="23"/>
      <c r="N452" s="23"/>
      <c r="O452" s="23"/>
      <c r="P452" s="34"/>
      <c r="Q452" s="27"/>
    </row>
    <row r="453" spans="1:17" x14ac:dyDescent="0.25">
      <c r="A453" s="68">
        <v>450</v>
      </c>
      <c r="B453" t="s">
        <v>1083</v>
      </c>
      <c r="C453" s="40" t="s">
        <v>883</v>
      </c>
      <c r="D453" s="77" t="s">
        <v>1082</v>
      </c>
      <c r="E453" s="5">
        <v>0.18902777777777779</v>
      </c>
      <c r="I453" s="27"/>
      <c r="J453" s="27"/>
      <c r="K453" s="27"/>
      <c r="L453" s="27"/>
      <c r="M453" s="23"/>
      <c r="N453" s="23"/>
      <c r="O453" s="23"/>
      <c r="P453" s="34"/>
      <c r="Q453" s="27"/>
    </row>
    <row r="454" spans="1:17" x14ac:dyDescent="0.25">
      <c r="A454" s="68">
        <v>451</v>
      </c>
      <c r="B454" t="s">
        <v>1089</v>
      </c>
      <c r="C454" s="40" t="s">
        <v>981</v>
      </c>
      <c r="D454" s="77" t="s">
        <v>1084</v>
      </c>
      <c r="E454" s="5">
        <v>0.15652777777777779</v>
      </c>
      <c r="I454" s="27"/>
      <c r="J454" s="27"/>
      <c r="K454" s="27"/>
      <c r="L454" s="27"/>
      <c r="M454" s="23"/>
      <c r="N454" s="23"/>
      <c r="O454" s="23"/>
      <c r="P454" s="34"/>
      <c r="Q454" s="27"/>
    </row>
    <row r="455" spans="1:17" x14ac:dyDescent="0.25">
      <c r="A455" s="68">
        <v>452</v>
      </c>
      <c r="B455" t="s">
        <v>1087</v>
      </c>
      <c r="C455" s="40" t="s">
        <v>911</v>
      </c>
      <c r="D455" s="77" t="s">
        <v>1090</v>
      </c>
      <c r="E455" s="5">
        <v>0.17755787037037038</v>
      </c>
      <c r="I455" s="27"/>
      <c r="J455" s="27"/>
      <c r="K455" s="27"/>
      <c r="L455" s="27"/>
      <c r="M455" s="23"/>
      <c r="N455" s="23"/>
      <c r="O455" s="23"/>
      <c r="P455" s="34"/>
      <c r="Q455" s="27"/>
    </row>
    <row r="456" spans="1:17" x14ac:dyDescent="0.25">
      <c r="A456" s="68">
        <v>453</v>
      </c>
      <c r="B456" s="1" t="s">
        <v>1031</v>
      </c>
      <c r="C456" s="40" t="s">
        <v>5</v>
      </c>
      <c r="D456" s="77" t="s">
        <v>1091</v>
      </c>
      <c r="E456" s="5">
        <v>0.17284722222222224</v>
      </c>
      <c r="I456" s="27"/>
      <c r="J456" s="27"/>
      <c r="K456" s="27"/>
      <c r="L456" s="27"/>
      <c r="M456" s="23"/>
      <c r="N456" s="23"/>
      <c r="O456" s="23"/>
      <c r="P456" s="34"/>
      <c r="Q456" s="27"/>
    </row>
    <row r="457" spans="1:17" x14ac:dyDescent="0.25">
      <c r="A457" s="68">
        <v>454</v>
      </c>
      <c r="B457" t="s">
        <v>1092</v>
      </c>
      <c r="C457" s="40" t="s">
        <v>619</v>
      </c>
      <c r="D457" s="77" t="s">
        <v>1093</v>
      </c>
      <c r="E457" s="5">
        <v>0.1948148148148148</v>
      </c>
      <c r="I457" s="27"/>
      <c r="J457" s="27"/>
      <c r="K457" s="27"/>
      <c r="L457" s="27"/>
      <c r="M457" s="23"/>
      <c r="N457" s="23"/>
      <c r="O457" s="23"/>
      <c r="P457" s="23"/>
      <c r="Q457" s="27"/>
    </row>
    <row r="458" spans="1:17" x14ac:dyDescent="0.25">
      <c r="A458" s="68">
        <v>455</v>
      </c>
      <c r="B458" t="s">
        <v>1095</v>
      </c>
      <c r="C458" s="40" t="s">
        <v>881</v>
      </c>
      <c r="D458" s="77" t="s">
        <v>1094</v>
      </c>
      <c r="E458" s="5">
        <v>0.18877314814814816</v>
      </c>
      <c r="I458" s="27"/>
      <c r="J458" s="27"/>
      <c r="K458" s="27"/>
      <c r="L458" s="27"/>
      <c r="M458" s="27"/>
      <c r="N458" s="27"/>
      <c r="O458" s="27"/>
      <c r="P458" s="27"/>
      <c r="Q458" s="27"/>
    </row>
    <row r="459" spans="1:17" x14ac:dyDescent="0.25">
      <c r="A459" s="68">
        <v>456</v>
      </c>
      <c r="B459" t="s">
        <v>1096</v>
      </c>
      <c r="C459" s="40" t="s">
        <v>5</v>
      </c>
      <c r="D459" s="77" t="s">
        <v>1097</v>
      </c>
      <c r="E459" s="5">
        <v>0.19163194444444445</v>
      </c>
      <c r="I459" s="27"/>
      <c r="J459" s="27"/>
      <c r="K459" s="27"/>
      <c r="L459" s="27"/>
      <c r="M459" s="27"/>
      <c r="N459" s="27"/>
      <c r="O459" s="27"/>
      <c r="P459" s="27"/>
      <c r="Q459" s="27"/>
    </row>
    <row r="460" spans="1:17" x14ac:dyDescent="0.25">
      <c r="A460" s="68">
        <v>457</v>
      </c>
      <c r="B460" t="s">
        <v>1099</v>
      </c>
      <c r="C460" s="40" t="s">
        <v>53</v>
      </c>
      <c r="D460" s="77" t="s">
        <v>1098</v>
      </c>
      <c r="E460" s="5">
        <v>0.20768518518518519</v>
      </c>
      <c r="I460" s="27"/>
      <c r="J460" s="27"/>
      <c r="K460" s="27"/>
      <c r="L460" s="27"/>
      <c r="M460" s="27"/>
      <c r="N460" s="27"/>
      <c r="O460" s="27"/>
      <c r="P460" s="27"/>
      <c r="Q460" s="27"/>
    </row>
    <row r="461" spans="1:17" x14ac:dyDescent="0.25">
      <c r="A461" s="68">
        <v>458</v>
      </c>
      <c r="B461" t="s">
        <v>1117</v>
      </c>
      <c r="C461" s="40" t="s">
        <v>911</v>
      </c>
      <c r="D461" s="77" t="s">
        <v>1118</v>
      </c>
      <c r="E461" s="5">
        <v>0.1781365740740741</v>
      </c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x14ac:dyDescent="0.25">
      <c r="A462" s="68">
        <v>459</v>
      </c>
      <c r="B462" t="s">
        <v>1100</v>
      </c>
      <c r="C462" s="40" t="s">
        <v>7</v>
      </c>
      <c r="D462" s="77" t="s">
        <v>1101</v>
      </c>
      <c r="E462" s="5">
        <v>0.18310185185185188</v>
      </c>
      <c r="I462" s="27"/>
      <c r="J462" s="27"/>
      <c r="K462" s="27"/>
      <c r="L462" s="27"/>
      <c r="M462" s="27"/>
      <c r="N462" s="27"/>
      <c r="O462" s="27"/>
      <c r="P462" s="27"/>
      <c r="Q462" s="27"/>
    </row>
    <row r="463" spans="1:17" x14ac:dyDescent="0.25">
      <c r="A463" s="68">
        <v>460</v>
      </c>
      <c r="B463" t="s">
        <v>1102</v>
      </c>
      <c r="C463" s="40" t="s">
        <v>1103</v>
      </c>
      <c r="D463" s="77" t="s">
        <v>1104</v>
      </c>
      <c r="E463" s="5">
        <v>0.20027777777777778</v>
      </c>
      <c r="I463" s="27"/>
      <c r="J463" s="27"/>
      <c r="K463" s="27"/>
      <c r="L463" s="27"/>
      <c r="M463" s="27"/>
      <c r="N463" s="27"/>
      <c r="O463" s="27"/>
      <c r="P463" s="27"/>
      <c r="Q463" s="27"/>
    </row>
    <row r="464" spans="1:17" x14ac:dyDescent="0.25">
      <c r="A464" s="68">
        <v>461</v>
      </c>
      <c r="B464" t="s">
        <v>1107</v>
      </c>
      <c r="C464" s="40" t="s">
        <v>1106</v>
      </c>
      <c r="D464" s="77" t="s">
        <v>1105</v>
      </c>
      <c r="E464" s="5">
        <v>0.19878472222222221</v>
      </c>
      <c r="I464" s="27"/>
      <c r="J464" s="27"/>
      <c r="K464" s="27"/>
      <c r="L464" s="27"/>
      <c r="M464" s="27"/>
      <c r="N464" s="27"/>
      <c r="O464" s="27"/>
      <c r="P464" s="27"/>
      <c r="Q464" s="27"/>
    </row>
    <row r="465" spans="1:17" x14ac:dyDescent="0.25">
      <c r="A465" s="68">
        <v>462</v>
      </c>
      <c r="B465" t="s">
        <v>1109</v>
      </c>
      <c r="C465" s="40" t="s">
        <v>912</v>
      </c>
      <c r="D465" s="77" t="s">
        <v>1108</v>
      </c>
      <c r="E465" s="5">
        <v>0.1507175925925926</v>
      </c>
      <c r="I465" s="27"/>
      <c r="J465" s="27"/>
      <c r="K465" s="27"/>
      <c r="L465" s="27"/>
      <c r="M465" s="27"/>
      <c r="N465" s="27"/>
      <c r="O465" s="27"/>
      <c r="P465" s="27"/>
      <c r="Q465" s="27"/>
    </row>
    <row r="466" spans="1:17" x14ac:dyDescent="0.25">
      <c r="A466" s="68">
        <v>463</v>
      </c>
      <c r="B466" t="s">
        <v>1111</v>
      </c>
      <c r="C466" s="40" t="s">
        <v>598</v>
      </c>
      <c r="D466" s="77" t="s">
        <v>1110</v>
      </c>
      <c r="E466" s="5">
        <v>0.17925925925925926</v>
      </c>
      <c r="I466" s="27"/>
      <c r="J466" s="27"/>
      <c r="K466" s="27"/>
      <c r="L466" s="27"/>
      <c r="M466" s="27"/>
      <c r="N466" s="27"/>
      <c r="O466" s="27"/>
      <c r="P466" s="27"/>
      <c r="Q466" s="27"/>
    </row>
    <row r="467" spans="1:17" x14ac:dyDescent="0.25">
      <c r="A467" s="68">
        <v>464</v>
      </c>
      <c r="B467" t="s">
        <v>1113</v>
      </c>
      <c r="C467" s="40" t="s">
        <v>900</v>
      </c>
      <c r="D467" s="77" t="s">
        <v>1120</v>
      </c>
      <c r="E467" s="5">
        <v>0.18416666666666667</v>
      </c>
      <c r="I467" s="27"/>
      <c r="J467" s="27"/>
      <c r="K467" s="27"/>
      <c r="L467" s="27"/>
      <c r="M467" s="27"/>
      <c r="N467" s="27"/>
      <c r="O467" s="27"/>
      <c r="P467" s="27"/>
      <c r="Q467" s="27"/>
    </row>
    <row r="468" spans="1:17" x14ac:dyDescent="0.25">
      <c r="A468" s="68">
        <v>465</v>
      </c>
      <c r="B468" t="s">
        <v>1113</v>
      </c>
      <c r="C468" s="40" t="s">
        <v>888</v>
      </c>
      <c r="D468" s="77" t="s">
        <v>1119</v>
      </c>
      <c r="E468" s="5">
        <v>0.17520833333333333</v>
      </c>
      <c r="I468" s="27"/>
      <c r="J468" s="27"/>
      <c r="K468" s="27"/>
      <c r="L468" s="27"/>
      <c r="M468" s="27"/>
      <c r="N468" s="27"/>
      <c r="O468" s="27"/>
      <c r="P468" s="27"/>
      <c r="Q468" s="27"/>
    </row>
    <row r="469" spans="1:17" x14ac:dyDescent="0.25">
      <c r="A469" s="68">
        <v>466</v>
      </c>
      <c r="B469" t="s">
        <v>1113</v>
      </c>
      <c r="C469" s="40" t="s">
        <v>727</v>
      </c>
      <c r="D469" s="77" t="s">
        <v>1112</v>
      </c>
      <c r="E469" s="5">
        <v>0.16943287037037036</v>
      </c>
      <c r="I469" s="27"/>
      <c r="J469" s="27"/>
      <c r="K469" s="27"/>
      <c r="L469" s="27"/>
      <c r="M469" s="27"/>
      <c r="N469" s="27"/>
      <c r="O469" s="27"/>
      <c r="P469" s="27"/>
      <c r="Q469" s="27"/>
    </row>
    <row r="470" spans="1:17" x14ac:dyDescent="0.25">
      <c r="A470" s="68">
        <v>467</v>
      </c>
      <c r="B470" t="s">
        <v>1113</v>
      </c>
      <c r="C470" s="40" t="s">
        <v>1115</v>
      </c>
      <c r="D470" s="77" t="s">
        <v>1114</v>
      </c>
      <c r="E470" s="5">
        <v>0.16202546296296297</v>
      </c>
      <c r="I470" s="27"/>
      <c r="J470" s="27"/>
      <c r="K470" s="27"/>
      <c r="L470" s="27"/>
      <c r="M470" s="27"/>
      <c r="N470" s="27"/>
      <c r="O470" s="27"/>
      <c r="P470" s="27"/>
      <c r="Q470" s="27"/>
    </row>
    <row r="471" spans="1:17" x14ac:dyDescent="0.25">
      <c r="A471" s="68">
        <v>468</v>
      </c>
      <c r="B471" t="s">
        <v>1113</v>
      </c>
      <c r="C471" s="40" t="s">
        <v>874</v>
      </c>
      <c r="D471" s="77" t="s">
        <v>1116</v>
      </c>
      <c r="E471" s="5">
        <v>0.17081018518518518</v>
      </c>
      <c r="I471" s="27"/>
      <c r="J471" s="27"/>
      <c r="K471" s="27"/>
      <c r="L471" s="27"/>
      <c r="M471" s="27"/>
      <c r="N471" s="27"/>
      <c r="O471" s="27"/>
      <c r="P471" s="27"/>
      <c r="Q471" s="27"/>
    </row>
    <row r="472" spans="1:17" x14ac:dyDescent="0.25">
      <c r="A472" s="68">
        <v>469</v>
      </c>
      <c r="B472" t="s">
        <v>1121</v>
      </c>
      <c r="C472" s="40" t="s">
        <v>916</v>
      </c>
      <c r="D472" s="77" t="s">
        <v>1122</v>
      </c>
      <c r="E472" s="5">
        <v>0.18886574074074072</v>
      </c>
      <c r="I472" s="27"/>
      <c r="J472" s="27"/>
      <c r="K472" s="27"/>
      <c r="L472" s="27"/>
      <c r="M472" s="27"/>
      <c r="N472" s="27"/>
      <c r="O472" s="27"/>
      <c r="P472" s="27"/>
      <c r="Q472" s="27"/>
    </row>
    <row r="473" spans="1:17" x14ac:dyDescent="0.25">
      <c r="A473" s="68">
        <v>470</v>
      </c>
      <c r="B473" t="s">
        <v>1123</v>
      </c>
      <c r="C473" s="40" t="s">
        <v>53</v>
      </c>
      <c r="D473" s="77" t="s">
        <v>1124</v>
      </c>
      <c r="E473" s="5">
        <v>0.17393518518518516</v>
      </c>
      <c r="I473" s="27"/>
      <c r="J473" s="27"/>
      <c r="K473" s="27"/>
      <c r="L473" s="27"/>
      <c r="M473" s="27"/>
      <c r="N473" s="27"/>
      <c r="O473" s="27"/>
      <c r="P473" s="27"/>
      <c r="Q473" s="27"/>
    </row>
    <row r="474" spans="1:17" x14ac:dyDescent="0.25">
      <c r="A474" s="68">
        <v>471</v>
      </c>
      <c r="B474" t="s">
        <v>1125</v>
      </c>
      <c r="C474" s="40" t="s">
        <v>5</v>
      </c>
      <c r="D474" s="77" t="s">
        <v>1126</v>
      </c>
      <c r="E474" s="5">
        <v>0.18958333333333333</v>
      </c>
      <c r="I474" s="27"/>
      <c r="J474" s="27"/>
      <c r="K474" s="27"/>
      <c r="L474" s="27"/>
      <c r="M474" s="27"/>
      <c r="N474" s="27"/>
      <c r="O474" s="27"/>
      <c r="P474" s="27"/>
      <c r="Q474" s="27"/>
    </row>
    <row r="475" spans="1:17" x14ac:dyDescent="0.25">
      <c r="A475" s="68">
        <v>472</v>
      </c>
      <c r="B475" t="s">
        <v>1127</v>
      </c>
      <c r="C475" s="40" t="s">
        <v>5</v>
      </c>
      <c r="D475" s="77" t="s">
        <v>1128</v>
      </c>
      <c r="E475" s="5">
        <v>0.17064814814814813</v>
      </c>
      <c r="I475" s="27"/>
      <c r="J475" s="27"/>
      <c r="K475" s="27"/>
      <c r="L475" s="27"/>
      <c r="M475" s="27"/>
      <c r="N475" s="27"/>
      <c r="O475" s="27"/>
      <c r="P475" s="27"/>
      <c r="Q475" s="27"/>
    </row>
    <row r="476" spans="1:17" x14ac:dyDescent="0.25">
      <c r="A476" s="68">
        <v>473</v>
      </c>
      <c r="B476" t="s">
        <v>1129</v>
      </c>
      <c r="C476" s="40" t="s">
        <v>867</v>
      </c>
      <c r="D476" s="77" t="s">
        <v>1130</v>
      </c>
      <c r="E476" s="5">
        <v>0.18340277777777778</v>
      </c>
      <c r="I476" s="27"/>
      <c r="J476" s="27"/>
      <c r="K476" s="27"/>
      <c r="L476" s="27"/>
      <c r="M476" s="27"/>
      <c r="N476" s="27"/>
      <c r="O476" s="27"/>
      <c r="P476" s="27"/>
      <c r="Q476" s="27"/>
    </row>
    <row r="477" spans="1:17" x14ac:dyDescent="0.25">
      <c r="A477" s="68">
        <v>474</v>
      </c>
      <c r="B477" t="s">
        <v>1131</v>
      </c>
      <c r="C477" s="40" t="s">
        <v>910</v>
      </c>
      <c r="D477" s="77" t="s">
        <v>1132</v>
      </c>
      <c r="E477" s="5">
        <v>0.15718750000000001</v>
      </c>
      <c r="I477" s="27"/>
      <c r="J477" s="27"/>
      <c r="K477" s="27"/>
      <c r="L477" s="27"/>
      <c r="M477" s="27"/>
      <c r="N477" s="27"/>
      <c r="O477" s="27"/>
      <c r="P477" s="27"/>
      <c r="Q477" s="27"/>
    </row>
    <row r="478" spans="1:17" x14ac:dyDescent="0.25">
      <c r="A478" s="68">
        <v>475</v>
      </c>
      <c r="B478" t="s">
        <v>28</v>
      </c>
      <c r="C478" s="40" t="s">
        <v>5</v>
      </c>
      <c r="D478" s="77" t="s">
        <v>1137</v>
      </c>
      <c r="E478" s="5">
        <v>0.16479166666666667</v>
      </c>
      <c r="I478" s="27"/>
      <c r="J478" s="27"/>
      <c r="K478" s="27"/>
      <c r="L478" s="27"/>
      <c r="M478" s="27"/>
      <c r="N478" s="27"/>
      <c r="O478" s="27"/>
      <c r="P478" s="27"/>
      <c r="Q478" s="27"/>
    </row>
    <row r="479" spans="1:17" x14ac:dyDescent="0.25">
      <c r="A479" s="68">
        <v>476</v>
      </c>
      <c r="B479" t="s">
        <v>1138</v>
      </c>
      <c r="C479" s="40" t="s">
        <v>1139</v>
      </c>
      <c r="D479" s="77" t="s">
        <v>1140</v>
      </c>
      <c r="E479" s="5">
        <v>0.15129629629629629</v>
      </c>
      <c r="I479" s="27"/>
      <c r="J479" s="27"/>
      <c r="K479" s="27"/>
      <c r="L479" s="27"/>
      <c r="M479" s="27"/>
      <c r="N479" s="27"/>
      <c r="O479" s="27"/>
      <c r="P479" s="27"/>
      <c r="Q479" s="27"/>
    </row>
    <row r="480" spans="1:17" x14ac:dyDescent="0.25">
      <c r="A480" s="68">
        <v>477</v>
      </c>
      <c r="B480" t="s">
        <v>1141</v>
      </c>
      <c r="C480" s="40" t="s">
        <v>879</v>
      </c>
      <c r="D480" s="77" t="s">
        <v>1142</v>
      </c>
      <c r="E480" s="5">
        <v>0.17454861111111111</v>
      </c>
      <c r="I480" s="27"/>
      <c r="J480" s="27"/>
      <c r="K480" s="27"/>
      <c r="L480" s="27"/>
      <c r="M480" s="27"/>
      <c r="N480" s="27"/>
      <c r="O480" s="27"/>
      <c r="P480" s="27"/>
      <c r="Q480" s="27"/>
    </row>
    <row r="481" spans="1:17" x14ac:dyDescent="0.25">
      <c r="A481" s="68">
        <v>478</v>
      </c>
      <c r="B481" t="s">
        <v>1143</v>
      </c>
      <c r="C481" s="40" t="s">
        <v>1144</v>
      </c>
      <c r="D481" s="77" t="s">
        <v>1145</v>
      </c>
      <c r="E481" s="5">
        <v>0.17454861111111111</v>
      </c>
      <c r="I481" s="27"/>
      <c r="J481" s="27"/>
      <c r="K481" s="27"/>
      <c r="L481" s="27"/>
      <c r="M481" s="27"/>
      <c r="N481" s="27"/>
      <c r="O481" s="27"/>
      <c r="P481" s="27"/>
      <c r="Q481" s="27"/>
    </row>
    <row r="482" spans="1:17" x14ac:dyDescent="0.25">
      <c r="A482" s="68">
        <v>479</v>
      </c>
      <c r="B482" t="s">
        <v>1146</v>
      </c>
      <c r="C482" s="40" t="s">
        <v>1147</v>
      </c>
      <c r="D482" s="77" t="s">
        <v>1148</v>
      </c>
      <c r="E482" s="5">
        <v>0.17728009259259259</v>
      </c>
      <c r="I482" s="27"/>
      <c r="J482" s="27"/>
      <c r="K482" s="27"/>
      <c r="L482" s="27"/>
      <c r="M482" s="27"/>
      <c r="N482" s="27"/>
      <c r="O482" s="27"/>
      <c r="P482" s="27"/>
      <c r="Q482" s="27"/>
    </row>
    <row r="483" spans="1:17" x14ac:dyDescent="0.25">
      <c r="A483" s="68">
        <v>480</v>
      </c>
      <c r="B483" t="s">
        <v>1149</v>
      </c>
      <c r="C483" s="40" t="s">
        <v>1147</v>
      </c>
      <c r="D483" s="77" t="s">
        <v>1150</v>
      </c>
      <c r="E483" s="5">
        <v>0.16479166666666667</v>
      </c>
      <c r="I483" s="27"/>
      <c r="J483" s="27"/>
      <c r="K483" s="27"/>
      <c r="L483" s="27"/>
      <c r="M483" s="27"/>
      <c r="N483" s="27"/>
      <c r="O483" s="27"/>
      <c r="P483" s="27"/>
      <c r="Q483" s="27"/>
    </row>
    <row r="484" spans="1:17" x14ac:dyDescent="0.25">
      <c r="A484" s="68">
        <v>481</v>
      </c>
      <c r="B484" t="s">
        <v>1159</v>
      </c>
      <c r="C484" s="40" t="s">
        <v>124</v>
      </c>
      <c r="D484" s="77" t="s">
        <v>1160</v>
      </c>
      <c r="E484" s="5">
        <v>0.18425925925925926</v>
      </c>
      <c r="I484" s="27"/>
      <c r="J484" s="27"/>
      <c r="K484" s="27"/>
      <c r="L484" s="27"/>
      <c r="M484" s="27"/>
      <c r="N484" s="27"/>
      <c r="O484" s="27"/>
      <c r="P484" s="27"/>
      <c r="Q484" s="27"/>
    </row>
    <row r="485" spans="1:17" x14ac:dyDescent="0.25">
      <c r="A485" s="68">
        <v>482</v>
      </c>
      <c r="B485" t="s">
        <v>1161</v>
      </c>
      <c r="C485" s="40" t="s">
        <v>1162</v>
      </c>
      <c r="D485" s="77" t="s">
        <v>1163</v>
      </c>
      <c r="E485" s="5">
        <v>0.16427083333333334</v>
      </c>
      <c r="I485" s="27"/>
      <c r="J485" s="27"/>
      <c r="K485" s="27"/>
      <c r="L485" s="27"/>
      <c r="M485" s="27"/>
      <c r="N485" s="27"/>
      <c r="O485" s="27"/>
      <c r="P485" s="27"/>
      <c r="Q485" s="27"/>
    </row>
    <row r="486" spans="1:17" x14ac:dyDescent="0.25">
      <c r="A486" s="68">
        <v>483</v>
      </c>
      <c r="B486" t="s">
        <v>1170</v>
      </c>
      <c r="C486" s="40" t="s">
        <v>5</v>
      </c>
      <c r="D486" s="77" t="s">
        <v>1171</v>
      </c>
      <c r="E486" s="5">
        <v>0.18626157407407407</v>
      </c>
      <c r="I486" s="27"/>
      <c r="J486" s="27"/>
      <c r="K486" s="27"/>
      <c r="L486" s="27"/>
      <c r="M486" s="27"/>
      <c r="N486" s="27"/>
      <c r="O486" s="27"/>
      <c r="P486" s="27"/>
      <c r="Q486" s="27"/>
    </row>
    <row r="487" spans="1:17" x14ac:dyDescent="0.25">
      <c r="A487" s="68">
        <v>484</v>
      </c>
      <c r="B487" t="s">
        <v>1172</v>
      </c>
      <c r="C487" s="40" t="s">
        <v>213</v>
      </c>
      <c r="D487" s="77" t="s">
        <v>1173</v>
      </c>
      <c r="E487" s="5">
        <v>0.1877199074074074</v>
      </c>
      <c r="I487" s="27"/>
      <c r="J487" s="27"/>
      <c r="K487" s="27"/>
      <c r="L487" s="27"/>
      <c r="M487" s="27"/>
      <c r="N487" s="27"/>
      <c r="O487" s="27"/>
      <c r="P487" s="27"/>
      <c r="Q487" s="27"/>
    </row>
    <row r="488" spans="1:17" x14ac:dyDescent="0.25">
      <c r="A488" s="68">
        <v>485</v>
      </c>
      <c r="B488" t="s">
        <v>1174</v>
      </c>
      <c r="C488" s="40" t="s">
        <v>911</v>
      </c>
      <c r="D488" s="77" t="s">
        <v>1175</v>
      </c>
      <c r="E488" s="5">
        <v>0.19317129629629629</v>
      </c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x14ac:dyDescent="0.25">
      <c r="A489" s="68">
        <v>486</v>
      </c>
      <c r="B489" t="s">
        <v>1176</v>
      </c>
      <c r="C489" s="40" t="s">
        <v>344</v>
      </c>
      <c r="D489" s="77" t="s">
        <v>1179</v>
      </c>
      <c r="E489" s="5">
        <v>0.1846875</v>
      </c>
      <c r="I489" s="27"/>
      <c r="J489" s="27"/>
      <c r="K489" s="27"/>
      <c r="L489" s="27"/>
      <c r="M489" s="27"/>
      <c r="N489" s="27"/>
      <c r="O489" s="27"/>
      <c r="P489" s="27"/>
      <c r="Q489" s="27"/>
    </row>
    <row r="490" spans="1:17" x14ac:dyDescent="0.25">
      <c r="A490" s="68">
        <v>487</v>
      </c>
      <c r="B490" t="s">
        <v>1177</v>
      </c>
      <c r="C490" s="40" t="s">
        <v>623</v>
      </c>
      <c r="D490" s="77" t="s">
        <v>1178</v>
      </c>
      <c r="E490" s="5">
        <v>0.1966435185185185</v>
      </c>
      <c r="I490" s="27"/>
      <c r="J490" s="27"/>
      <c r="K490" s="27"/>
      <c r="L490" s="27"/>
      <c r="M490" s="27"/>
      <c r="N490" s="27"/>
      <c r="O490" s="27"/>
      <c r="P490" s="27"/>
      <c r="Q490" s="27"/>
    </row>
    <row r="491" spans="1:17" x14ac:dyDescent="0.25">
      <c r="A491" s="68">
        <v>488</v>
      </c>
      <c r="B491" t="s">
        <v>1180</v>
      </c>
      <c r="C491" s="40" t="s">
        <v>509</v>
      </c>
      <c r="D491" s="77" t="s">
        <v>1181</v>
      </c>
      <c r="E491" s="5">
        <v>0.17188657407407407</v>
      </c>
      <c r="I491" s="27"/>
      <c r="J491" s="27"/>
      <c r="K491" s="27"/>
      <c r="L491" s="27"/>
      <c r="M491" s="27"/>
      <c r="N491" s="27"/>
      <c r="O491" s="27"/>
      <c r="P491" s="27"/>
      <c r="Q491" s="27"/>
    </row>
    <row r="492" spans="1:17" x14ac:dyDescent="0.25">
      <c r="A492" s="68">
        <v>489</v>
      </c>
      <c r="B492" t="s">
        <v>1182</v>
      </c>
      <c r="C492" s="40" t="s">
        <v>1183</v>
      </c>
      <c r="D492" s="77" t="s">
        <v>1184</v>
      </c>
      <c r="E492" s="5">
        <v>0.1446412037037037</v>
      </c>
      <c r="I492" s="27"/>
      <c r="J492" s="27"/>
      <c r="K492" s="27"/>
      <c r="L492" s="27"/>
      <c r="M492" s="27"/>
      <c r="N492" s="27"/>
      <c r="O492" s="27"/>
      <c r="P492" s="27"/>
      <c r="Q492" s="27"/>
    </row>
    <row r="493" spans="1:17" x14ac:dyDescent="0.25">
      <c r="A493" s="68">
        <v>490</v>
      </c>
      <c r="B493" t="s">
        <v>1185</v>
      </c>
      <c r="C493" s="40" t="s">
        <v>878</v>
      </c>
      <c r="D493" s="77" t="s">
        <v>1186</v>
      </c>
      <c r="E493" s="5">
        <v>0.20630787037037038</v>
      </c>
      <c r="I493" s="27"/>
      <c r="J493" s="27"/>
      <c r="K493" s="27"/>
      <c r="L493" s="27"/>
      <c r="M493" s="27"/>
      <c r="N493" s="27"/>
      <c r="O493" s="27"/>
      <c r="P493" s="27"/>
      <c r="Q493" s="27"/>
    </row>
    <row r="494" spans="1:17" x14ac:dyDescent="0.25">
      <c r="A494" s="68">
        <v>491</v>
      </c>
      <c r="B494" t="s">
        <v>1187</v>
      </c>
      <c r="C494" s="40" t="s">
        <v>1188</v>
      </c>
      <c r="D494" s="77" t="s">
        <v>1189</v>
      </c>
      <c r="E494" s="5">
        <v>0.14778935185185185</v>
      </c>
      <c r="I494" s="27"/>
      <c r="J494" s="27"/>
      <c r="K494" s="27"/>
      <c r="L494" s="27"/>
      <c r="M494" s="27"/>
      <c r="N494" s="27"/>
      <c r="O494" s="27"/>
      <c r="P494" s="27"/>
      <c r="Q494" s="27"/>
    </row>
    <row r="495" spans="1:17" x14ac:dyDescent="0.25">
      <c r="A495" s="68">
        <v>492</v>
      </c>
      <c r="B495" t="s">
        <v>1190</v>
      </c>
      <c r="C495" s="40" t="s">
        <v>994</v>
      </c>
      <c r="D495" s="77" t="s">
        <v>1191</v>
      </c>
      <c r="E495" s="5">
        <v>0.19467592592592595</v>
      </c>
      <c r="I495" s="27"/>
      <c r="J495" s="27"/>
      <c r="K495" s="27"/>
      <c r="L495" s="27"/>
      <c r="M495" s="27"/>
      <c r="N495" s="27"/>
      <c r="O495" s="27"/>
      <c r="P495" s="27"/>
      <c r="Q495" s="27"/>
    </row>
    <row r="496" spans="1:17" x14ac:dyDescent="0.25">
      <c r="A496" s="68">
        <v>493</v>
      </c>
      <c r="B496" t="s">
        <v>476</v>
      </c>
      <c r="C496" s="40" t="s">
        <v>253</v>
      </c>
      <c r="D496" s="77" t="s">
        <v>1192</v>
      </c>
      <c r="E496" s="5">
        <v>0.16057870370370372</v>
      </c>
      <c r="I496" s="27"/>
      <c r="J496" s="27"/>
      <c r="K496" s="27"/>
      <c r="L496" s="27"/>
      <c r="M496" s="27"/>
      <c r="N496" s="27"/>
      <c r="O496" s="27"/>
      <c r="P496" s="27"/>
      <c r="Q496" s="27"/>
    </row>
    <row r="497" spans="1:17" x14ac:dyDescent="0.25">
      <c r="A497" s="68">
        <v>494</v>
      </c>
      <c r="B497" t="s">
        <v>1193</v>
      </c>
      <c r="C497" s="40" t="s">
        <v>779</v>
      </c>
      <c r="D497" s="77" t="s">
        <v>1194</v>
      </c>
      <c r="E497" s="5">
        <v>0.1945949074074074</v>
      </c>
      <c r="I497" s="27"/>
      <c r="J497" s="27"/>
      <c r="K497" s="27"/>
      <c r="L497" s="27"/>
      <c r="M497" s="27"/>
      <c r="N497" s="27"/>
      <c r="O497" s="27"/>
      <c r="P497" s="27"/>
      <c r="Q497" s="27"/>
    </row>
    <row r="498" spans="1:17" x14ac:dyDescent="0.25">
      <c r="A498" s="68">
        <v>495</v>
      </c>
      <c r="B498" t="s">
        <v>1195</v>
      </c>
      <c r="C498" s="40" t="s">
        <v>174</v>
      </c>
      <c r="D498" s="77" t="s">
        <v>1196</v>
      </c>
      <c r="E498" s="5">
        <v>0.1746875</v>
      </c>
      <c r="I498" s="27"/>
      <c r="J498" s="27"/>
      <c r="K498" s="27"/>
      <c r="L498" s="27"/>
      <c r="M498" s="27"/>
      <c r="N498" s="27"/>
      <c r="O498" s="27"/>
      <c r="P498" s="27"/>
      <c r="Q498" s="27"/>
    </row>
    <row r="499" spans="1:17" x14ac:dyDescent="0.25">
      <c r="A499" s="68">
        <v>496</v>
      </c>
      <c r="B499" t="s">
        <v>1197</v>
      </c>
      <c r="C499" s="40" t="s">
        <v>7</v>
      </c>
      <c r="D499" s="77" t="s">
        <v>1198</v>
      </c>
      <c r="E499" s="5">
        <v>0.18686342592592595</v>
      </c>
    </row>
    <row r="500" spans="1:17" x14ac:dyDescent="0.25">
      <c r="A500" s="68">
        <v>497</v>
      </c>
      <c r="B500" t="s">
        <v>1199</v>
      </c>
      <c r="C500" s="40" t="s">
        <v>160</v>
      </c>
      <c r="D500" s="77" t="s">
        <v>1200</v>
      </c>
      <c r="E500" s="5">
        <v>0.19763888888888889</v>
      </c>
    </row>
    <row r="501" spans="1:17" x14ac:dyDescent="0.25">
      <c r="A501" s="68">
        <v>498</v>
      </c>
      <c r="B501" t="s">
        <v>1201</v>
      </c>
      <c r="C501" s="40" t="s">
        <v>67</v>
      </c>
      <c r="D501" s="77" t="s">
        <v>1207</v>
      </c>
      <c r="E501" s="5">
        <v>0.18459490740740739</v>
      </c>
    </row>
    <row r="502" spans="1:17" x14ac:dyDescent="0.25">
      <c r="A502" s="68">
        <v>499</v>
      </c>
      <c r="B502" t="s">
        <v>1202</v>
      </c>
      <c r="C502" s="40" t="s">
        <v>1203</v>
      </c>
      <c r="D502" s="77" t="s">
        <v>1204</v>
      </c>
      <c r="E502" s="5">
        <v>0.20876157407407406</v>
      </c>
    </row>
    <row r="503" spans="1:17" x14ac:dyDescent="0.25">
      <c r="A503" s="68">
        <v>500</v>
      </c>
      <c r="B503" t="s">
        <v>1205</v>
      </c>
      <c r="C503" s="40" t="s">
        <v>5</v>
      </c>
      <c r="D503" s="77" t="s">
        <v>1206</v>
      </c>
      <c r="E503" s="5">
        <v>0.18076388888888886</v>
      </c>
    </row>
    <row r="504" spans="1:17" x14ac:dyDescent="0.25">
      <c r="A504" s="68">
        <v>501</v>
      </c>
      <c r="B504" t="s">
        <v>1216</v>
      </c>
      <c r="C504" s="40" t="s">
        <v>213</v>
      </c>
      <c r="D504" s="77" t="s">
        <v>1231</v>
      </c>
      <c r="E504" s="5">
        <v>0.21565972222222221</v>
      </c>
    </row>
    <row r="505" spans="1:17" x14ac:dyDescent="0.25">
      <c r="A505" s="68">
        <v>502</v>
      </c>
      <c r="B505" t="s">
        <v>1217</v>
      </c>
      <c r="C505" s="40" t="s">
        <v>1223</v>
      </c>
      <c r="D505" s="77" t="s">
        <v>1218</v>
      </c>
      <c r="E505" s="5">
        <v>0.20688657407407407</v>
      </c>
    </row>
    <row r="506" spans="1:17" x14ac:dyDescent="0.25">
      <c r="A506" s="68">
        <v>503</v>
      </c>
      <c r="B506" t="s">
        <v>1219</v>
      </c>
      <c r="C506" s="40" t="s">
        <v>911</v>
      </c>
      <c r="D506" s="77" t="s">
        <v>1220</v>
      </c>
      <c r="E506" s="5">
        <v>0.18337962962962961</v>
      </c>
    </row>
    <row r="507" spans="1:17" x14ac:dyDescent="0.25">
      <c r="A507" s="68">
        <v>504</v>
      </c>
      <c r="B507" t="s">
        <v>1222</v>
      </c>
      <c r="C507" s="40" t="s">
        <v>867</v>
      </c>
      <c r="D507" s="77" t="s">
        <v>1221</v>
      </c>
      <c r="E507" s="5">
        <v>0.17341435185185183</v>
      </c>
    </row>
    <row r="508" spans="1:17" x14ac:dyDescent="0.25">
      <c r="A508" s="68">
        <v>505</v>
      </c>
      <c r="B508" s="1" t="s">
        <v>1224</v>
      </c>
      <c r="C508" s="40" t="s">
        <v>1115</v>
      </c>
      <c r="D508" s="77" t="s">
        <v>1225</v>
      </c>
      <c r="E508" s="5">
        <v>0.21858796296296298</v>
      </c>
    </row>
    <row r="509" spans="1:17" x14ac:dyDescent="0.25">
      <c r="A509" s="68">
        <v>506</v>
      </c>
      <c r="B509" s="1" t="s">
        <v>1226</v>
      </c>
      <c r="C509" s="40" t="s">
        <v>1227</v>
      </c>
      <c r="D509" s="77" t="s">
        <v>1228</v>
      </c>
      <c r="E509" s="5">
        <v>0.17642361111111113</v>
      </c>
    </row>
    <row r="510" spans="1:17" x14ac:dyDescent="0.25">
      <c r="A510" s="68">
        <v>507</v>
      </c>
      <c r="B510" s="1" t="s">
        <v>1229</v>
      </c>
      <c r="C510" s="40" t="s">
        <v>937</v>
      </c>
      <c r="D510" s="77" t="s">
        <v>1230</v>
      </c>
      <c r="E510" s="5">
        <v>0.17252314814814815</v>
      </c>
    </row>
    <row r="511" spans="1:17" x14ac:dyDescent="0.25">
      <c r="A511" s="68">
        <v>508</v>
      </c>
      <c r="B511" t="s">
        <v>28</v>
      </c>
      <c r="C511" s="40" t="s">
        <v>5</v>
      </c>
      <c r="D511" s="93" t="s">
        <v>1232</v>
      </c>
      <c r="E511" s="5">
        <v>0.1539351851851852</v>
      </c>
    </row>
    <row r="512" spans="1:17" x14ac:dyDescent="0.25">
      <c r="A512" s="68">
        <v>509</v>
      </c>
      <c r="B512" t="s">
        <v>1215</v>
      </c>
      <c r="C512" s="40" t="s">
        <v>1233</v>
      </c>
      <c r="D512" s="93" t="s">
        <v>1234</v>
      </c>
      <c r="E512" s="5">
        <v>0.16240740740740742</v>
      </c>
    </row>
    <row r="513" spans="1:5" x14ac:dyDescent="0.25">
      <c r="A513" s="68">
        <v>510</v>
      </c>
      <c r="B513" t="s">
        <v>1212</v>
      </c>
      <c r="C513" t="s">
        <v>1214</v>
      </c>
      <c r="D513" s="77" t="s">
        <v>1213</v>
      </c>
      <c r="E513" s="5">
        <v>0.14872685185185186</v>
      </c>
    </row>
    <row r="514" spans="1:5" x14ac:dyDescent="0.25">
      <c r="A514" s="68">
        <v>511</v>
      </c>
      <c r="B514" t="s">
        <v>1209</v>
      </c>
      <c r="C514" t="s">
        <v>1210</v>
      </c>
      <c r="D514" s="77" t="s">
        <v>1211</v>
      </c>
      <c r="E514" s="5">
        <v>0.19043981481481484</v>
      </c>
    </row>
    <row r="515" spans="1:5" x14ac:dyDescent="0.25">
      <c r="A515" s="68">
        <v>512</v>
      </c>
      <c r="B515" t="s">
        <v>1143</v>
      </c>
      <c r="C515" s="40" t="s">
        <v>1144</v>
      </c>
      <c r="D515" s="77" t="s">
        <v>1235</v>
      </c>
      <c r="E515" s="5">
        <v>0.17450231481481482</v>
      </c>
    </row>
    <row r="516" spans="1:5" x14ac:dyDescent="0.25">
      <c r="A516" s="68">
        <v>513</v>
      </c>
      <c r="B516" t="s">
        <v>1236</v>
      </c>
      <c r="C516" s="40" t="s">
        <v>1147</v>
      </c>
      <c r="D516" s="77" t="s">
        <v>1237</v>
      </c>
      <c r="E516" s="5">
        <v>0.18225694444444443</v>
      </c>
    </row>
    <row r="517" spans="1:5" x14ac:dyDescent="0.25">
      <c r="A517" s="68">
        <v>514</v>
      </c>
      <c r="B517" t="s">
        <v>1146</v>
      </c>
      <c r="C517" s="40" t="s">
        <v>1147</v>
      </c>
      <c r="D517" s="77" t="s">
        <v>1238</v>
      </c>
      <c r="E517" s="5">
        <v>0.18086805555555555</v>
      </c>
    </row>
    <row r="518" spans="1:5" x14ac:dyDescent="0.25">
      <c r="A518" s="68">
        <v>515</v>
      </c>
      <c r="B518" t="s">
        <v>1149</v>
      </c>
      <c r="C518" s="40" t="s">
        <v>1147</v>
      </c>
      <c r="D518" s="77" t="s">
        <v>1239</v>
      </c>
      <c r="E518" s="5">
        <v>0.18425925925925926</v>
      </c>
    </row>
    <row r="519" spans="1:5" x14ac:dyDescent="0.25">
      <c r="A519" s="68">
        <v>516</v>
      </c>
      <c r="B519" t="s">
        <v>1241</v>
      </c>
      <c r="C519" s="40" t="s">
        <v>900</v>
      </c>
      <c r="D519" s="77" t="s">
        <v>1240</v>
      </c>
      <c r="E519" s="5">
        <v>0.17247685185185183</v>
      </c>
    </row>
    <row r="520" spans="1:5" x14ac:dyDescent="0.25">
      <c r="A520" s="68">
        <v>517</v>
      </c>
      <c r="B520" t="s">
        <v>1243</v>
      </c>
      <c r="C520" s="40" t="s">
        <v>921</v>
      </c>
      <c r="D520" s="77" t="s">
        <v>1242</v>
      </c>
      <c r="E520" s="5">
        <v>0.18478009259259257</v>
      </c>
    </row>
    <row r="521" spans="1:5" x14ac:dyDescent="0.25">
      <c r="A521" s="68">
        <v>518</v>
      </c>
      <c r="B521" t="s">
        <v>1245</v>
      </c>
      <c r="C521" s="40" t="s">
        <v>913</v>
      </c>
      <c r="D521" s="77" t="s">
        <v>1244</v>
      </c>
      <c r="E521" s="5">
        <v>0.1825</v>
      </c>
    </row>
    <row r="522" spans="1:5" x14ac:dyDescent="0.25">
      <c r="A522" s="68">
        <v>519</v>
      </c>
      <c r="B522" t="s">
        <v>1246</v>
      </c>
      <c r="C522" s="40" t="s">
        <v>626</v>
      </c>
      <c r="D522" s="77" t="s">
        <v>1247</v>
      </c>
      <c r="E522" s="5">
        <v>0.16541666666666668</v>
      </c>
    </row>
    <row r="523" spans="1:5" x14ac:dyDescent="0.25">
      <c r="A523" s="68">
        <v>520</v>
      </c>
      <c r="B523" t="s">
        <v>1249</v>
      </c>
      <c r="C523" s="40" t="s">
        <v>1250</v>
      </c>
      <c r="D523" s="77" t="s">
        <v>1248</v>
      </c>
      <c r="E523" s="5">
        <v>0.14853009259259259</v>
      </c>
    </row>
    <row r="524" spans="1:5" x14ac:dyDescent="0.25">
      <c r="A524" s="68">
        <v>521</v>
      </c>
      <c r="B524" t="s">
        <v>1258</v>
      </c>
      <c r="C524" s="40" t="s">
        <v>5</v>
      </c>
      <c r="D524" s="77" t="s">
        <v>1257</v>
      </c>
      <c r="E524" s="5">
        <v>0.1799074074074074</v>
      </c>
    </row>
    <row r="525" spans="1:5" x14ac:dyDescent="0.25">
      <c r="A525" s="68">
        <v>522</v>
      </c>
      <c r="B525" t="s">
        <v>1251</v>
      </c>
      <c r="C525" s="40" t="s">
        <v>892</v>
      </c>
      <c r="D525" s="77" t="s">
        <v>1252</v>
      </c>
      <c r="E525" s="5">
        <v>0.18225694444444443</v>
      </c>
    </row>
    <row r="526" spans="1:5" x14ac:dyDescent="0.25">
      <c r="A526" s="68">
        <v>523</v>
      </c>
      <c r="B526" t="s">
        <v>1253</v>
      </c>
      <c r="C526" s="40" t="s">
        <v>1254</v>
      </c>
      <c r="D526" s="77" t="s">
        <v>1255</v>
      </c>
      <c r="E526" s="5">
        <v>0.16416666666666666</v>
      </c>
    </row>
    <row r="527" spans="1:5" x14ac:dyDescent="0.25">
      <c r="A527" s="68">
        <v>524</v>
      </c>
      <c r="B527" t="s">
        <v>1007</v>
      </c>
      <c r="C527" s="40" t="s">
        <v>868</v>
      </c>
      <c r="D527" s="77" t="s">
        <v>1256</v>
      </c>
      <c r="E527" s="5">
        <v>0.16112268518518519</v>
      </c>
    </row>
    <row r="528" spans="1:5" x14ac:dyDescent="0.25">
      <c r="A528" s="68">
        <v>525</v>
      </c>
      <c r="B528" t="s">
        <v>1260</v>
      </c>
      <c r="C528" s="40" t="s">
        <v>1261</v>
      </c>
      <c r="D528" s="77" t="s">
        <v>1262</v>
      </c>
      <c r="E528" s="5">
        <v>0.18675925925925926</v>
      </c>
    </row>
    <row r="529" spans="1:5" x14ac:dyDescent="0.25">
      <c r="A529" s="68">
        <v>526</v>
      </c>
      <c r="B529" t="s">
        <v>1263</v>
      </c>
      <c r="C529" s="40" t="s">
        <v>451</v>
      </c>
      <c r="D529" s="77" t="s">
        <v>1264</v>
      </c>
      <c r="E529" s="5">
        <v>0.17081018518518518</v>
      </c>
    </row>
    <row r="530" spans="1:5" x14ac:dyDescent="0.25">
      <c r="A530" s="68">
        <v>527</v>
      </c>
      <c r="B530" t="s">
        <v>1269</v>
      </c>
      <c r="C530" s="40" t="s">
        <v>213</v>
      </c>
      <c r="D530" s="77" t="s">
        <v>1268</v>
      </c>
      <c r="E530" s="5">
        <v>0.2253125</v>
      </c>
    </row>
    <row r="531" spans="1:5" x14ac:dyDescent="0.25">
      <c r="A531" s="68">
        <v>528</v>
      </c>
      <c r="B531" t="s">
        <v>1265</v>
      </c>
      <c r="C531" s="40" t="s">
        <v>1266</v>
      </c>
      <c r="D531" s="77" t="s">
        <v>1267</v>
      </c>
      <c r="E531" s="5">
        <v>0.28944444444444445</v>
      </c>
    </row>
    <row r="532" spans="1:5" x14ac:dyDescent="0.25">
      <c r="A532" s="68">
        <v>529</v>
      </c>
      <c r="B532" t="s">
        <v>1271</v>
      </c>
      <c r="C532" s="40" t="s">
        <v>869</v>
      </c>
      <c r="D532" s="77" t="s">
        <v>1270</v>
      </c>
      <c r="E532" s="5">
        <v>0.19631944444444444</v>
      </c>
    </row>
    <row r="533" spans="1:5" x14ac:dyDescent="0.25">
      <c r="A533" s="68">
        <v>530</v>
      </c>
      <c r="B533" t="s">
        <v>1274</v>
      </c>
      <c r="C533" s="40" t="s">
        <v>1273</v>
      </c>
      <c r="D533" s="77" t="s">
        <v>1272</v>
      </c>
      <c r="E533" s="5">
        <v>0.17310185185185184</v>
      </c>
    </row>
    <row r="534" spans="1:5" x14ac:dyDescent="0.25">
      <c r="A534" s="68">
        <v>531</v>
      </c>
      <c r="B534" t="s">
        <v>1260</v>
      </c>
      <c r="C534" s="40" t="s">
        <v>479</v>
      </c>
      <c r="D534" s="77" t="s">
        <v>1275</v>
      </c>
      <c r="E534" s="5">
        <v>0.1753587962962963</v>
      </c>
    </row>
    <row r="535" spans="1:5" x14ac:dyDescent="0.25">
      <c r="A535" s="68">
        <v>532</v>
      </c>
      <c r="B535" t="s">
        <v>1277</v>
      </c>
      <c r="C535" s="40" t="s">
        <v>958</v>
      </c>
      <c r="D535" s="77" t="s">
        <v>1276</v>
      </c>
      <c r="E535" s="5">
        <v>0.18760416666666666</v>
      </c>
    </row>
    <row r="536" spans="1:5" x14ac:dyDescent="0.25">
      <c r="A536" s="68">
        <v>533</v>
      </c>
      <c r="B536" t="s">
        <v>1279</v>
      </c>
      <c r="C536" s="40" t="s">
        <v>1223</v>
      </c>
      <c r="D536" s="77" t="s">
        <v>1278</v>
      </c>
      <c r="E536" s="5">
        <v>0.1724074074074074</v>
      </c>
    </row>
    <row r="537" spans="1:5" x14ac:dyDescent="0.25">
      <c r="A537" s="68">
        <v>534</v>
      </c>
      <c r="B537" t="s">
        <v>1281</v>
      </c>
      <c r="C537" s="40" t="s">
        <v>479</v>
      </c>
      <c r="D537" s="77" t="s">
        <v>1280</v>
      </c>
      <c r="E537" s="5">
        <v>0.1910300925925926</v>
      </c>
    </row>
    <row r="538" spans="1:5" x14ac:dyDescent="0.25">
      <c r="A538" s="68">
        <v>535</v>
      </c>
      <c r="B538" t="s">
        <v>1284</v>
      </c>
      <c r="C538" s="40" t="s">
        <v>1283</v>
      </c>
      <c r="D538" s="77" t="s">
        <v>1282</v>
      </c>
      <c r="E538" s="5">
        <v>0.16493055555555555</v>
      </c>
    </row>
    <row r="539" spans="1:5" x14ac:dyDescent="0.25">
      <c r="A539" s="68">
        <v>536</v>
      </c>
      <c r="B539" t="s">
        <v>1286</v>
      </c>
      <c r="C539" s="40" t="s">
        <v>67</v>
      </c>
      <c r="D539" s="77" t="s">
        <v>1285</v>
      </c>
      <c r="E539" s="5">
        <v>0.45396990740740739</v>
      </c>
    </row>
    <row r="540" spans="1:5" x14ac:dyDescent="0.25">
      <c r="A540" s="68">
        <v>537</v>
      </c>
      <c r="B540" t="s">
        <v>1289</v>
      </c>
      <c r="C540" s="40" t="s">
        <v>1288</v>
      </c>
      <c r="D540" s="77" t="s">
        <v>1287</v>
      </c>
      <c r="E540" s="5">
        <v>0.17733796296296298</v>
      </c>
    </row>
    <row r="541" spans="1:5" x14ac:dyDescent="0.25">
      <c r="A541" s="68">
        <v>538</v>
      </c>
      <c r="B541" t="s">
        <v>1290</v>
      </c>
      <c r="C541" s="40" t="s">
        <v>1291</v>
      </c>
      <c r="D541" s="77" t="s">
        <v>1293</v>
      </c>
      <c r="E541" s="5">
        <v>0.20297453703703705</v>
      </c>
    </row>
    <row r="542" spans="1:5" x14ac:dyDescent="0.25">
      <c r="A542" s="68">
        <v>539</v>
      </c>
      <c r="B542" t="s">
        <v>1294</v>
      </c>
      <c r="C542" s="40" t="s">
        <v>1154</v>
      </c>
      <c r="D542" s="77" t="s">
        <v>1292</v>
      </c>
      <c r="E542" s="5">
        <v>0.16505787037037037</v>
      </c>
    </row>
    <row r="543" spans="1:5" x14ac:dyDescent="0.25">
      <c r="A543" s="68">
        <v>540</v>
      </c>
      <c r="B543" t="s">
        <v>1296</v>
      </c>
      <c r="C543" s="40" t="s">
        <v>1297</v>
      </c>
      <c r="D543" s="77" t="s">
        <v>1295</v>
      </c>
      <c r="E543" s="5">
        <v>0.18807870370370369</v>
      </c>
    </row>
    <row r="544" spans="1:5" x14ac:dyDescent="0.25">
      <c r="A544" s="68">
        <v>541</v>
      </c>
      <c r="B544" t="s">
        <v>1298</v>
      </c>
      <c r="C544" s="40" t="s">
        <v>988</v>
      </c>
      <c r="D544" s="77" t="s">
        <v>1299</v>
      </c>
      <c r="E544" s="5">
        <v>0.21841435185185185</v>
      </c>
    </row>
    <row r="545" spans="1:5" x14ac:dyDescent="0.25">
      <c r="A545" s="68">
        <v>542</v>
      </c>
      <c r="B545" t="s">
        <v>1300</v>
      </c>
      <c r="C545" s="40" t="s">
        <v>1302</v>
      </c>
      <c r="D545" s="77" t="s">
        <v>1301</v>
      </c>
      <c r="E545" s="5">
        <v>0.18643518518518518</v>
      </c>
    </row>
    <row r="546" spans="1:5" x14ac:dyDescent="0.25">
      <c r="A546" s="68">
        <v>543</v>
      </c>
      <c r="B546" t="s">
        <v>1304</v>
      </c>
      <c r="C546" s="40" t="s">
        <v>1106</v>
      </c>
      <c r="D546" s="77" t="s">
        <v>1303</v>
      </c>
      <c r="E546" s="5">
        <v>0.18719907407407407</v>
      </c>
    </row>
  </sheetData>
  <sortState xmlns:xlrd2="http://schemas.microsoft.com/office/spreadsheetml/2017/richdata2" ref="B237:C303">
    <sortCondition descending="1" ref="C237:C303"/>
  </sortState>
  <phoneticPr fontId="15" type="noConversion"/>
  <pageMargins left="0.7" right="0.7" top="0.75" bottom="0.75" header="0.3" footer="0.3"/>
  <pageSetup paperSize="9" orientation="portrait" r:id="rId1"/>
  <headerFooter>
    <oddHeader>&amp;Cnd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4"/>
  <sheetViews>
    <sheetView workbookViewId="0">
      <selection activeCell="B27" sqref="B27"/>
    </sheetView>
  </sheetViews>
  <sheetFormatPr defaultRowHeight="15" x14ac:dyDescent="0.25"/>
  <cols>
    <col min="2" max="2" width="32.42578125" style="1" customWidth="1"/>
    <col min="3" max="4" width="12.140625" customWidth="1"/>
    <col min="5" max="5" width="12.7109375" bestFit="1" customWidth="1"/>
    <col min="6" max="6" width="15" bestFit="1" customWidth="1"/>
    <col min="8" max="8" width="18.140625" bestFit="1" customWidth="1"/>
    <col min="9" max="9" width="24.7109375" bestFit="1" customWidth="1"/>
    <col min="10" max="10" width="8.140625" bestFit="1" customWidth="1"/>
    <col min="11" max="11" width="10.28515625" style="6" customWidth="1"/>
    <col min="12" max="280" width="8.140625" bestFit="1" customWidth="1"/>
    <col min="281" max="281" width="10.85546875" bestFit="1" customWidth="1"/>
  </cols>
  <sheetData>
    <row r="1" spans="1:11" ht="30.75" thickBot="1" x14ac:dyDescent="0.3">
      <c r="A1" s="52" t="s">
        <v>527</v>
      </c>
      <c r="B1" s="52" t="s">
        <v>1</v>
      </c>
      <c r="C1" s="61" t="s">
        <v>528</v>
      </c>
      <c r="D1" s="20"/>
      <c r="I1" t="s">
        <v>1151</v>
      </c>
    </row>
    <row r="2" spans="1:11" x14ac:dyDescent="0.25">
      <c r="A2" s="50">
        <v>1</v>
      </c>
      <c r="B2" s="50" t="s">
        <v>46</v>
      </c>
      <c r="C2" s="60">
        <v>1</v>
      </c>
      <c r="D2" s="20"/>
      <c r="E2" s="47" t="s">
        <v>529</v>
      </c>
      <c r="F2" s="57" t="s">
        <v>542</v>
      </c>
      <c r="G2" s="47">
        <v>250</v>
      </c>
      <c r="H2" t="s">
        <v>1167</v>
      </c>
      <c r="I2" t="s">
        <v>1152</v>
      </c>
      <c r="K2" s="14"/>
    </row>
    <row r="3" spans="1:11" x14ac:dyDescent="0.25">
      <c r="A3" s="47">
        <v>2</v>
      </c>
      <c r="B3" s="47" t="s">
        <v>194</v>
      </c>
      <c r="C3" s="47">
        <v>1</v>
      </c>
      <c r="E3" s="47" t="s">
        <v>530</v>
      </c>
      <c r="F3" s="57" t="s">
        <v>542</v>
      </c>
      <c r="G3" s="47">
        <v>20</v>
      </c>
      <c r="I3" t="s">
        <v>1153</v>
      </c>
      <c r="K3" s="14"/>
    </row>
    <row r="4" spans="1:11" x14ac:dyDescent="0.25">
      <c r="A4" s="47">
        <v>3</v>
      </c>
      <c r="B4" s="58" t="s">
        <v>525</v>
      </c>
      <c r="C4" s="47">
        <v>1</v>
      </c>
      <c r="I4" t="s">
        <v>1154</v>
      </c>
    </row>
    <row r="5" spans="1:11" x14ac:dyDescent="0.25">
      <c r="A5" s="47">
        <v>4</v>
      </c>
      <c r="B5" s="58" t="s">
        <v>686</v>
      </c>
      <c r="C5" s="47">
        <v>1</v>
      </c>
      <c r="I5" t="s">
        <v>470</v>
      </c>
    </row>
    <row r="6" spans="1:11" x14ac:dyDescent="0.25">
      <c r="A6" s="47">
        <v>5</v>
      </c>
      <c r="B6" s="47" t="s">
        <v>26</v>
      </c>
      <c r="C6" s="47">
        <v>2</v>
      </c>
      <c r="E6" t="s">
        <v>531</v>
      </c>
      <c r="F6" s="46" t="s">
        <v>542</v>
      </c>
      <c r="G6">
        <v>65</v>
      </c>
      <c r="H6" t="s">
        <v>1168</v>
      </c>
      <c r="I6" t="s">
        <v>1155</v>
      </c>
    </row>
    <row r="7" spans="1:11" x14ac:dyDescent="0.25">
      <c r="A7" s="47">
        <v>6</v>
      </c>
      <c r="B7" s="58" t="s">
        <v>504</v>
      </c>
      <c r="C7" s="47">
        <v>1</v>
      </c>
      <c r="E7" t="s">
        <v>532</v>
      </c>
      <c r="F7" s="46" t="s">
        <v>542</v>
      </c>
      <c r="G7">
        <v>5</v>
      </c>
      <c r="I7" t="s">
        <v>1156</v>
      </c>
    </row>
    <row r="8" spans="1:11" x14ac:dyDescent="0.25">
      <c r="A8" s="47">
        <v>7</v>
      </c>
      <c r="B8" s="47" t="s">
        <v>179</v>
      </c>
      <c r="C8" s="47">
        <v>1</v>
      </c>
      <c r="E8" t="s">
        <v>533</v>
      </c>
      <c r="F8" s="46" t="s">
        <v>542</v>
      </c>
      <c r="G8">
        <v>1</v>
      </c>
      <c r="I8" t="s">
        <v>817</v>
      </c>
    </row>
    <row r="9" spans="1:11" x14ac:dyDescent="0.25">
      <c r="A9" s="47">
        <v>8</v>
      </c>
      <c r="B9" s="47" t="s">
        <v>228</v>
      </c>
      <c r="C9" s="47">
        <v>1</v>
      </c>
      <c r="E9" t="s">
        <v>534</v>
      </c>
      <c r="F9" s="46" t="s">
        <v>542</v>
      </c>
      <c r="G9">
        <v>3</v>
      </c>
      <c r="I9" t="s">
        <v>1144</v>
      </c>
    </row>
    <row r="10" spans="1:11" x14ac:dyDescent="0.25">
      <c r="A10" s="47">
        <v>9</v>
      </c>
      <c r="B10" s="58" t="s">
        <v>476</v>
      </c>
      <c r="C10" s="47">
        <v>4</v>
      </c>
      <c r="I10" t="s">
        <v>1147</v>
      </c>
    </row>
    <row r="11" spans="1:11" x14ac:dyDescent="0.25">
      <c r="A11" s="47">
        <v>10</v>
      </c>
      <c r="B11" s="47" t="s">
        <v>235</v>
      </c>
      <c r="C11" s="47">
        <v>4</v>
      </c>
      <c r="E11" t="s">
        <v>535</v>
      </c>
      <c r="F11" s="46" t="s">
        <v>542</v>
      </c>
      <c r="G11">
        <v>1</v>
      </c>
      <c r="I11" t="s">
        <v>1139</v>
      </c>
      <c r="K11" s="38"/>
    </row>
    <row r="12" spans="1:11" x14ac:dyDescent="0.25">
      <c r="A12" s="47">
        <v>11</v>
      </c>
      <c r="B12" s="47" t="s">
        <v>27</v>
      </c>
      <c r="C12" s="47">
        <v>1</v>
      </c>
      <c r="E12" t="s">
        <v>536</v>
      </c>
      <c r="F12" s="46" t="s">
        <v>542</v>
      </c>
      <c r="G12">
        <v>0</v>
      </c>
      <c r="I12" t="s">
        <v>1157</v>
      </c>
    </row>
    <row r="13" spans="1:11" x14ac:dyDescent="0.25">
      <c r="A13" s="47">
        <v>12</v>
      </c>
      <c r="B13" s="47" t="s">
        <v>373</v>
      </c>
      <c r="C13" s="47">
        <v>2</v>
      </c>
      <c r="E13" t="s">
        <v>634</v>
      </c>
      <c r="F13" s="46" t="s">
        <v>542</v>
      </c>
      <c r="G13">
        <v>1</v>
      </c>
      <c r="I13" t="s">
        <v>803</v>
      </c>
      <c r="K13" s="38"/>
    </row>
    <row r="14" spans="1:11" x14ac:dyDescent="0.25">
      <c r="A14" s="47">
        <v>13</v>
      </c>
      <c r="B14" s="47" t="s">
        <v>346</v>
      </c>
      <c r="C14" s="47">
        <v>10</v>
      </c>
      <c r="E14" t="s">
        <v>537</v>
      </c>
      <c r="F14" s="46" t="s">
        <v>542</v>
      </c>
      <c r="G14">
        <v>0</v>
      </c>
      <c r="I14" t="s">
        <v>521</v>
      </c>
    </row>
    <row r="15" spans="1:11" x14ac:dyDescent="0.25">
      <c r="A15" s="47">
        <v>14</v>
      </c>
      <c r="B15" s="47" t="s">
        <v>123</v>
      </c>
      <c r="C15" s="47">
        <v>2</v>
      </c>
      <c r="I15" t="s">
        <v>726</v>
      </c>
    </row>
    <row r="16" spans="1:11" x14ac:dyDescent="0.25">
      <c r="A16" s="47">
        <v>15</v>
      </c>
      <c r="B16" s="47" t="s">
        <v>21</v>
      </c>
      <c r="C16" s="47">
        <v>1</v>
      </c>
      <c r="E16" t="s">
        <v>538</v>
      </c>
      <c r="I16" t="s">
        <v>814</v>
      </c>
    </row>
    <row r="17" spans="1:11" x14ac:dyDescent="0.25">
      <c r="A17" s="47">
        <v>16</v>
      </c>
      <c r="B17" s="47" t="s">
        <v>22</v>
      </c>
      <c r="C17" s="47">
        <v>57</v>
      </c>
      <c r="E17" s="45" t="s">
        <v>539</v>
      </c>
      <c r="G17" s="46" t="s">
        <v>542</v>
      </c>
      <c r="I17" t="s">
        <v>1158</v>
      </c>
    </row>
    <row r="18" spans="1:11" x14ac:dyDescent="0.25">
      <c r="A18" s="47">
        <v>17</v>
      </c>
      <c r="B18" s="47" t="s">
        <v>478</v>
      </c>
      <c r="C18" s="47">
        <v>1</v>
      </c>
      <c r="E18" t="s">
        <v>540</v>
      </c>
      <c r="G18" s="46" t="s">
        <v>542</v>
      </c>
    </row>
    <row r="19" spans="1:11" x14ac:dyDescent="0.25">
      <c r="A19" s="47">
        <v>18</v>
      </c>
      <c r="B19" s="47" t="s">
        <v>642</v>
      </c>
      <c r="C19" s="47">
        <v>4</v>
      </c>
      <c r="E19" t="s">
        <v>541</v>
      </c>
      <c r="G19" s="46" t="s">
        <v>542</v>
      </c>
    </row>
    <row r="20" spans="1:11" x14ac:dyDescent="0.25">
      <c r="A20" s="47">
        <v>19</v>
      </c>
      <c r="B20" s="47" t="s">
        <v>159</v>
      </c>
      <c r="C20" s="47">
        <v>2</v>
      </c>
      <c r="G20" s="46"/>
    </row>
    <row r="21" spans="1:11" ht="15.75" thickBot="1" x14ac:dyDescent="0.3">
      <c r="A21" s="47">
        <v>20</v>
      </c>
      <c r="B21" s="58" t="s">
        <v>469</v>
      </c>
      <c r="C21" s="47">
        <v>1</v>
      </c>
      <c r="E21" s="51" t="s">
        <v>543</v>
      </c>
      <c r="F21" s="52" t="s">
        <v>544</v>
      </c>
      <c r="K21" s="14"/>
    </row>
    <row r="22" spans="1:11" x14ac:dyDescent="0.25">
      <c r="A22" s="47">
        <v>21</v>
      </c>
      <c r="B22" s="47" t="s">
        <v>639</v>
      </c>
      <c r="C22" s="47">
        <v>1</v>
      </c>
      <c r="E22" s="49">
        <v>2011</v>
      </c>
      <c r="F22" s="50">
        <v>1</v>
      </c>
    </row>
    <row r="23" spans="1:11" x14ac:dyDescent="0.25">
      <c r="A23" s="47">
        <v>22</v>
      </c>
      <c r="B23" s="47" t="s">
        <v>109</v>
      </c>
      <c r="C23" s="47">
        <v>3</v>
      </c>
      <c r="E23" s="48">
        <v>2012</v>
      </c>
      <c r="F23" s="47">
        <v>1</v>
      </c>
    </row>
    <row r="24" spans="1:11" x14ac:dyDescent="0.25">
      <c r="A24" s="47">
        <v>23</v>
      </c>
      <c r="B24" s="47" t="s">
        <v>118</v>
      </c>
      <c r="C24" s="47">
        <v>4</v>
      </c>
      <c r="E24" s="48">
        <v>2013</v>
      </c>
      <c r="F24" s="47">
        <v>15</v>
      </c>
    </row>
    <row r="25" spans="1:11" x14ac:dyDescent="0.25">
      <c r="A25" s="47">
        <v>24</v>
      </c>
      <c r="B25" s="47" t="s">
        <v>210</v>
      </c>
      <c r="C25" s="47">
        <v>1</v>
      </c>
      <c r="E25" s="48">
        <v>2014</v>
      </c>
      <c r="F25" s="47">
        <v>39</v>
      </c>
    </row>
    <row r="26" spans="1:11" x14ac:dyDescent="0.25">
      <c r="A26" s="47">
        <v>25</v>
      </c>
      <c r="B26" s="47" t="s">
        <v>640</v>
      </c>
      <c r="C26" s="47">
        <v>1</v>
      </c>
      <c r="E26" s="48">
        <v>2015</v>
      </c>
      <c r="F26" s="47">
        <v>53</v>
      </c>
    </row>
    <row r="27" spans="1:11" x14ac:dyDescent="0.25">
      <c r="A27" s="47">
        <v>26</v>
      </c>
      <c r="B27" s="47" t="s">
        <v>28</v>
      </c>
      <c r="C27" s="47">
        <v>5</v>
      </c>
      <c r="E27" s="48">
        <v>2016</v>
      </c>
      <c r="F27" s="47">
        <v>65</v>
      </c>
    </row>
    <row r="28" spans="1:11" x14ac:dyDescent="0.25">
      <c r="A28" s="47">
        <v>27</v>
      </c>
      <c r="B28" s="47" t="s">
        <v>220</v>
      </c>
      <c r="C28" s="47">
        <v>1</v>
      </c>
      <c r="E28" s="48">
        <v>2017</v>
      </c>
      <c r="F28" s="47">
        <v>57</v>
      </c>
      <c r="K28" s="56"/>
    </row>
    <row r="29" spans="1:11" x14ac:dyDescent="0.25">
      <c r="A29" s="47">
        <v>28</v>
      </c>
      <c r="B29" s="47" t="s">
        <v>129</v>
      </c>
      <c r="C29" s="47">
        <v>1</v>
      </c>
      <c r="E29" s="48">
        <v>2018</v>
      </c>
      <c r="F29" s="47">
        <v>71</v>
      </c>
    </row>
    <row r="30" spans="1:11" x14ac:dyDescent="0.25">
      <c r="A30" s="47">
        <v>29</v>
      </c>
      <c r="B30" s="47" t="s">
        <v>613</v>
      </c>
      <c r="C30" s="47">
        <v>1</v>
      </c>
      <c r="E30" s="48">
        <v>2019</v>
      </c>
      <c r="F30" s="47">
        <v>73</v>
      </c>
    </row>
    <row r="31" spans="1:11" ht="15.75" thickBot="1" x14ac:dyDescent="0.3">
      <c r="A31" s="47">
        <v>30</v>
      </c>
      <c r="B31" s="47" t="s">
        <v>568</v>
      </c>
      <c r="C31" s="47">
        <v>16</v>
      </c>
      <c r="E31" s="48">
        <v>2020</v>
      </c>
      <c r="F31" s="47">
        <v>63</v>
      </c>
      <c r="H31" s="52" t="s">
        <v>545</v>
      </c>
      <c r="I31" s="52" t="s">
        <v>546</v>
      </c>
    </row>
    <row r="32" spans="1:11" x14ac:dyDescent="0.25">
      <c r="A32" s="47">
        <v>31</v>
      </c>
      <c r="B32" s="47" t="s">
        <v>52</v>
      </c>
      <c r="C32" s="47">
        <v>4</v>
      </c>
      <c r="E32" s="48">
        <v>2021</v>
      </c>
      <c r="F32" s="47">
        <v>45</v>
      </c>
      <c r="H32" s="50" t="s">
        <v>547</v>
      </c>
      <c r="I32" s="50">
        <v>15</v>
      </c>
    </row>
    <row r="33" spans="1:11" x14ac:dyDescent="0.25">
      <c r="A33" s="47">
        <v>32</v>
      </c>
      <c r="B33" s="64" t="s">
        <v>630</v>
      </c>
      <c r="C33" s="47">
        <v>2</v>
      </c>
      <c r="E33" s="48">
        <v>2022</v>
      </c>
      <c r="F33" s="47"/>
      <c r="H33" s="47" t="s">
        <v>548</v>
      </c>
      <c r="I33" s="47">
        <v>11</v>
      </c>
    </row>
    <row r="34" spans="1:11" x14ac:dyDescent="0.25">
      <c r="A34" s="47">
        <v>33</v>
      </c>
      <c r="B34" s="58" t="s">
        <v>569</v>
      </c>
      <c r="C34" s="47">
        <v>3</v>
      </c>
      <c r="H34" s="47" t="s">
        <v>549</v>
      </c>
      <c r="I34" s="47">
        <v>17</v>
      </c>
      <c r="K34" s="14"/>
    </row>
    <row r="35" spans="1:11" x14ac:dyDescent="0.25">
      <c r="A35" s="47">
        <v>34</v>
      </c>
      <c r="B35" s="47" t="s">
        <v>184</v>
      </c>
      <c r="C35" s="47">
        <v>1</v>
      </c>
      <c r="H35" s="47" t="s">
        <v>550</v>
      </c>
      <c r="I35" s="47">
        <v>17</v>
      </c>
    </row>
    <row r="36" spans="1:11" x14ac:dyDescent="0.25">
      <c r="A36" s="47">
        <v>35</v>
      </c>
      <c r="B36" s="47" t="s">
        <v>224</v>
      </c>
      <c r="C36" s="47">
        <v>1</v>
      </c>
      <c r="H36" s="47" t="s">
        <v>551</v>
      </c>
      <c r="I36" s="47">
        <v>24</v>
      </c>
    </row>
    <row r="37" spans="1:11" x14ac:dyDescent="0.25">
      <c r="A37" s="47">
        <v>36</v>
      </c>
      <c r="B37" s="47" t="s">
        <v>332</v>
      </c>
      <c r="C37" s="47">
        <v>3</v>
      </c>
      <c r="H37" s="47" t="s">
        <v>552</v>
      </c>
      <c r="I37" s="47">
        <v>28</v>
      </c>
    </row>
    <row r="38" spans="1:11" x14ac:dyDescent="0.25">
      <c r="A38" s="47">
        <v>37</v>
      </c>
      <c r="B38" s="47" t="s">
        <v>170</v>
      </c>
      <c r="C38" s="47">
        <v>1</v>
      </c>
      <c r="H38" s="47" t="s">
        <v>553</v>
      </c>
      <c r="I38" s="47">
        <v>28</v>
      </c>
    </row>
    <row r="39" spans="1:11" x14ac:dyDescent="0.25">
      <c r="A39" s="47">
        <v>38</v>
      </c>
      <c r="B39" s="58" t="s">
        <v>512</v>
      </c>
      <c r="C39" s="47">
        <v>1</v>
      </c>
      <c r="H39" s="47" t="s">
        <v>554</v>
      </c>
      <c r="I39" s="47">
        <v>31</v>
      </c>
    </row>
    <row r="40" spans="1:11" x14ac:dyDescent="0.25">
      <c r="A40" s="47">
        <v>39</v>
      </c>
      <c r="B40" s="47" t="s">
        <v>205</v>
      </c>
      <c r="C40" s="47">
        <v>1</v>
      </c>
      <c r="H40" s="47" t="s">
        <v>555</v>
      </c>
      <c r="I40" s="47">
        <v>28</v>
      </c>
    </row>
    <row r="41" spans="1:11" x14ac:dyDescent="0.25">
      <c r="A41" s="47">
        <v>40</v>
      </c>
      <c r="B41" s="58" t="s">
        <v>515</v>
      </c>
      <c r="C41" s="47">
        <v>1</v>
      </c>
      <c r="H41" s="47" t="s">
        <v>556</v>
      </c>
      <c r="I41" s="47">
        <v>33</v>
      </c>
    </row>
    <row r="42" spans="1:11" x14ac:dyDescent="0.25">
      <c r="A42" s="47">
        <v>41</v>
      </c>
      <c r="B42" s="58" t="s">
        <v>508</v>
      </c>
      <c r="C42" s="47">
        <v>2</v>
      </c>
      <c r="H42" s="47" t="s">
        <v>557</v>
      </c>
      <c r="I42" s="47">
        <v>35</v>
      </c>
    </row>
    <row r="43" spans="1:11" x14ac:dyDescent="0.25">
      <c r="A43" s="47">
        <v>42</v>
      </c>
      <c r="B43" s="47" t="s">
        <v>35</v>
      </c>
      <c r="C43" s="47">
        <v>3</v>
      </c>
      <c r="H43" s="47" t="s">
        <v>558</v>
      </c>
      <c r="I43" s="47">
        <v>35</v>
      </c>
      <c r="J43" t="s">
        <v>685</v>
      </c>
    </row>
    <row r="44" spans="1:11" x14ac:dyDescent="0.25">
      <c r="A44" s="47">
        <v>43</v>
      </c>
      <c r="B44" s="47" t="s">
        <v>570</v>
      </c>
      <c r="C44" s="47">
        <v>4</v>
      </c>
    </row>
    <row r="45" spans="1:11" x14ac:dyDescent="0.25">
      <c r="A45" s="47">
        <v>44</v>
      </c>
      <c r="B45" s="47" t="s">
        <v>688</v>
      </c>
      <c r="C45" s="47">
        <v>1</v>
      </c>
      <c r="E45" s="106" t="s">
        <v>1208</v>
      </c>
      <c r="F45" s="107"/>
      <c r="G45" s="92">
        <v>0.16976851851851851</v>
      </c>
    </row>
    <row r="46" spans="1:11" ht="30" x14ac:dyDescent="0.25">
      <c r="A46" s="47">
        <v>45</v>
      </c>
      <c r="B46" s="59" t="s">
        <v>571</v>
      </c>
      <c r="C46" s="47">
        <v>4</v>
      </c>
    </row>
    <row r="47" spans="1:11" ht="15.75" thickBot="1" x14ac:dyDescent="0.3">
      <c r="A47" s="47">
        <v>46</v>
      </c>
      <c r="B47" s="47" t="s">
        <v>298</v>
      </c>
      <c r="C47" s="47">
        <v>1</v>
      </c>
      <c r="E47" s="52" t="s">
        <v>559</v>
      </c>
      <c r="F47" s="52" t="s">
        <v>567</v>
      </c>
      <c r="G47" s="64" t="s">
        <v>683</v>
      </c>
    </row>
    <row r="48" spans="1:11" x14ac:dyDescent="0.25">
      <c r="A48" s="47">
        <v>47</v>
      </c>
      <c r="B48" s="47" t="s">
        <v>737</v>
      </c>
      <c r="C48" s="47">
        <v>1</v>
      </c>
      <c r="E48" s="64"/>
      <c r="F48" s="64"/>
    </row>
    <row r="49" spans="1:11" x14ac:dyDescent="0.25">
      <c r="A49" s="47">
        <v>48</v>
      </c>
      <c r="B49" s="47" t="s">
        <v>429</v>
      </c>
      <c r="C49" s="47">
        <v>1</v>
      </c>
      <c r="E49" s="50" t="s">
        <v>560</v>
      </c>
      <c r="F49" s="50">
        <v>11</v>
      </c>
    </row>
    <row r="50" spans="1:11" x14ac:dyDescent="0.25">
      <c r="A50" s="47">
        <v>49</v>
      </c>
      <c r="B50" s="47" t="s">
        <v>572</v>
      </c>
      <c r="C50" s="47">
        <v>2</v>
      </c>
      <c r="E50" s="47" t="s">
        <v>561</v>
      </c>
      <c r="F50" s="47">
        <v>19</v>
      </c>
    </row>
    <row r="51" spans="1:11" x14ac:dyDescent="0.25">
      <c r="A51" s="47">
        <v>50</v>
      </c>
      <c r="B51" s="47" t="s">
        <v>693</v>
      </c>
      <c r="C51" s="47">
        <v>1</v>
      </c>
      <c r="E51" s="47"/>
      <c r="F51" s="47"/>
    </row>
    <row r="52" spans="1:11" x14ac:dyDescent="0.25">
      <c r="A52" s="47">
        <v>51</v>
      </c>
      <c r="B52" s="47" t="s">
        <v>711</v>
      </c>
      <c r="C52" s="47">
        <v>1</v>
      </c>
      <c r="E52" s="47"/>
      <c r="F52" s="47"/>
    </row>
    <row r="53" spans="1:11" x14ac:dyDescent="0.25">
      <c r="A53" s="47">
        <v>52</v>
      </c>
      <c r="B53" s="47" t="s">
        <v>594</v>
      </c>
      <c r="C53" s="47">
        <v>1</v>
      </c>
      <c r="E53" s="47" t="s">
        <v>562</v>
      </c>
      <c r="F53" s="47">
        <v>20</v>
      </c>
      <c r="K53" s="56"/>
    </row>
    <row r="54" spans="1:11" x14ac:dyDescent="0.25">
      <c r="A54" s="47">
        <v>53</v>
      </c>
      <c r="B54" s="47" t="s">
        <v>115</v>
      </c>
      <c r="C54" s="47">
        <v>1</v>
      </c>
      <c r="E54" s="47" t="s">
        <v>563</v>
      </c>
      <c r="F54" s="47">
        <v>27</v>
      </c>
      <c r="K54" s="14"/>
    </row>
    <row r="55" spans="1:11" x14ac:dyDescent="0.25">
      <c r="A55" s="47">
        <v>54</v>
      </c>
      <c r="B55" s="47" t="s">
        <v>302</v>
      </c>
      <c r="C55" s="47">
        <v>3</v>
      </c>
      <c r="E55" s="47" t="s">
        <v>564</v>
      </c>
      <c r="F55" s="47">
        <v>25</v>
      </c>
    </row>
    <row r="56" spans="1:11" x14ac:dyDescent="0.25">
      <c r="A56" s="47">
        <v>55</v>
      </c>
      <c r="B56" s="47" t="s">
        <v>573</v>
      </c>
      <c r="C56" s="47">
        <v>5</v>
      </c>
      <c r="E56" s="47" t="s">
        <v>565</v>
      </c>
      <c r="F56" s="47">
        <v>115</v>
      </c>
    </row>
    <row r="57" spans="1:11" x14ac:dyDescent="0.25">
      <c r="A57" s="47">
        <v>56</v>
      </c>
      <c r="B57" s="47" t="s">
        <v>625</v>
      </c>
      <c r="C57" s="47">
        <v>1</v>
      </c>
      <c r="E57" s="47"/>
      <c r="F57" s="47"/>
    </row>
    <row r="58" spans="1:11" x14ac:dyDescent="0.25">
      <c r="A58" s="47">
        <v>57</v>
      </c>
      <c r="B58" s="47" t="s">
        <v>325</v>
      </c>
      <c r="C58" s="47">
        <v>8</v>
      </c>
      <c r="E58" s="47" t="s">
        <v>566</v>
      </c>
      <c r="F58" s="47">
        <v>85</v>
      </c>
    </row>
    <row r="59" spans="1:11" x14ac:dyDescent="0.25">
      <c r="A59" s="47">
        <v>58</v>
      </c>
      <c r="B59" s="47" t="s">
        <v>187</v>
      </c>
      <c r="C59" s="47">
        <v>1</v>
      </c>
    </row>
    <row r="60" spans="1:11" x14ac:dyDescent="0.25">
      <c r="A60" s="47">
        <v>59</v>
      </c>
      <c r="B60" s="58" t="s">
        <v>468</v>
      </c>
      <c r="C60" s="47">
        <v>1</v>
      </c>
    </row>
    <row r="61" spans="1:11" x14ac:dyDescent="0.25">
      <c r="A61" s="47">
        <v>60</v>
      </c>
      <c r="B61" s="47" t="s">
        <v>263</v>
      </c>
      <c r="C61" s="47">
        <v>1</v>
      </c>
    </row>
    <row r="62" spans="1:11" x14ac:dyDescent="0.25">
      <c r="A62" s="47">
        <v>61</v>
      </c>
      <c r="B62" s="47" t="s">
        <v>436</v>
      </c>
      <c r="C62" s="47">
        <v>1</v>
      </c>
    </row>
    <row r="63" spans="1:11" x14ac:dyDescent="0.25">
      <c r="A63" s="47">
        <v>62</v>
      </c>
      <c r="B63" s="47" t="s">
        <v>168</v>
      </c>
      <c r="C63" s="47">
        <v>1</v>
      </c>
      <c r="K63" s="9"/>
    </row>
    <row r="64" spans="1:11" x14ac:dyDescent="0.25">
      <c r="A64" s="47">
        <v>63</v>
      </c>
      <c r="B64" s="47" t="s">
        <v>735</v>
      </c>
      <c r="C64" s="47">
        <v>1</v>
      </c>
      <c r="K64" s="9"/>
    </row>
    <row r="65" spans="1:11" x14ac:dyDescent="0.25">
      <c r="A65" s="47">
        <v>64</v>
      </c>
      <c r="B65" s="47" t="s">
        <v>736</v>
      </c>
      <c r="C65" s="47">
        <v>2</v>
      </c>
    </row>
    <row r="66" spans="1:11" x14ac:dyDescent="0.25">
      <c r="A66" s="47">
        <v>65</v>
      </c>
      <c r="B66" s="58" t="s">
        <v>523</v>
      </c>
      <c r="C66" s="47">
        <v>1</v>
      </c>
      <c r="D66" s="40"/>
    </row>
    <row r="67" spans="1:11" x14ac:dyDescent="0.25">
      <c r="A67" s="47">
        <v>66</v>
      </c>
      <c r="B67" s="47" t="s">
        <v>198</v>
      </c>
      <c r="C67" s="47">
        <v>1</v>
      </c>
    </row>
    <row r="68" spans="1:11" x14ac:dyDescent="0.25">
      <c r="A68" s="47">
        <v>67</v>
      </c>
      <c r="B68" s="47" t="s">
        <v>421</v>
      </c>
      <c r="C68" s="47">
        <v>1</v>
      </c>
      <c r="K68" s="16"/>
    </row>
    <row r="69" spans="1:11" x14ac:dyDescent="0.25">
      <c r="A69" s="47">
        <v>68</v>
      </c>
      <c r="B69" s="47" t="s">
        <v>705</v>
      </c>
      <c r="C69" s="47">
        <v>1</v>
      </c>
    </row>
    <row r="70" spans="1:11" x14ac:dyDescent="0.25">
      <c r="A70" s="47">
        <v>69</v>
      </c>
      <c r="B70" s="47" t="s">
        <v>212</v>
      </c>
      <c r="C70" s="47">
        <v>2</v>
      </c>
    </row>
    <row r="71" spans="1:11" x14ac:dyDescent="0.25">
      <c r="A71" s="47">
        <v>70</v>
      </c>
      <c r="B71" s="47" t="s">
        <v>286</v>
      </c>
      <c r="C71" s="47">
        <v>5</v>
      </c>
    </row>
    <row r="72" spans="1:11" x14ac:dyDescent="0.25">
      <c r="A72" s="47">
        <v>71</v>
      </c>
      <c r="B72" s="47" t="s">
        <v>734</v>
      </c>
      <c r="C72" s="47">
        <v>1</v>
      </c>
    </row>
    <row r="73" spans="1:11" x14ac:dyDescent="0.25">
      <c r="A73" s="47">
        <v>72</v>
      </c>
      <c r="B73" s="58" t="s">
        <v>520</v>
      </c>
      <c r="C73" s="65">
        <v>1</v>
      </c>
    </row>
    <row r="74" spans="1:11" x14ac:dyDescent="0.25">
      <c r="A74" s="47">
        <v>73</v>
      </c>
      <c r="B74" s="47" t="s">
        <v>61</v>
      </c>
      <c r="C74" s="47">
        <v>3</v>
      </c>
    </row>
    <row r="75" spans="1:11" x14ac:dyDescent="0.25">
      <c r="A75" s="47">
        <v>74</v>
      </c>
      <c r="B75" s="47" t="s">
        <v>703</v>
      </c>
      <c r="C75" s="47">
        <v>1</v>
      </c>
    </row>
    <row r="76" spans="1:11" x14ac:dyDescent="0.25">
      <c r="A76" s="47">
        <v>75</v>
      </c>
      <c r="B76" s="47" t="s">
        <v>105</v>
      </c>
      <c r="C76" s="47">
        <v>1</v>
      </c>
    </row>
    <row r="77" spans="1:11" x14ac:dyDescent="0.25">
      <c r="A77" s="47">
        <v>76</v>
      </c>
      <c r="B77" s="47" t="s">
        <v>574</v>
      </c>
      <c r="C77" s="47">
        <v>38</v>
      </c>
    </row>
    <row r="78" spans="1:11" x14ac:dyDescent="0.25">
      <c r="A78" s="47">
        <v>77</v>
      </c>
      <c r="B78" s="47" t="s">
        <v>173</v>
      </c>
      <c r="C78" s="47">
        <v>12</v>
      </c>
    </row>
    <row r="79" spans="1:11" x14ac:dyDescent="0.25">
      <c r="A79" s="47">
        <v>78</v>
      </c>
      <c r="B79" s="47" t="s">
        <v>586</v>
      </c>
      <c r="C79" s="47">
        <v>1</v>
      </c>
    </row>
    <row r="80" spans="1:11" x14ac:dyDescent="0.25">
      <c r="A80" s="47">
        <v>79</v>
      </c>
      <c r="B80" s="47" t="s">
        <v>193</v>
      </c>
      <c r="C80" s="47">
        <v>1</v>
      </c>
    </row>
    <row r="81" spans="1:3" x14ac:dyDescent="0.25">
      <c r="A81" s="47">
        <v>80</v>
      </c>
      <c r="B81" s="47" t="s">
        <v>55</v>
      </c>
      <c r="C81" s="47">
        <v>2</v>
      </c>
    </row>
    <row r="82" spans="1:3" x14ac:dyDescent="0.25">
      <c r="A82" s="47">
        <v>81</v>
      </c>
      <c r="B82" s="47" t="s">
        <v>351</v>
      </c>
      <c r="C82" s="47">
        <v>1</v>
      </c>
    </row>
    <row r="83" spans="1:3" x14ac:dyDescent="0.25">
      <c r="A83" s="47">
        <v>82</v>
      </c>
      <c r="B83" s="47" t="s">
        <v>687</v>
      </c>
      <c r="C83" s="47">
        <v>1</v>
      </c>
    </row>
    <row r="84" spans="1:3" x14ac:dyDescent="0.25">
      <c r="A84" s="47">
        <v>83</v>
      </c>
      <c r="B84" s="47" t="s">
        <v>248</v>
      </c>
      <c r="C84" s="47">
        <v>1</v>
      </c>
    </row>
    <row r="85" spans="1:3" x14ac:dyDescent="0.25">
      <c r="A85" s="47">
        <v>84</v>
      </c>
      <c r="B85" s="47" t="s">
        <v>86</v>
      </c>
      <c r="C85" s="47">
        <v>1</v>
      </c>
    </row>
    <row r="86" spans="1:3" x14ac:dyDescent="0.25">
      <c r="A86" s="47">
        <v>85</v>
      </c>
      <c r="B86" s="47" t="s">
        <v>636</v>
      </c>
      <c r="C86" s="47">
        <v>1</v>
      </c>
    </row>
    <row r="87" spans="1:3" x14ac:dyDescent="0.25">
      <c r="A87" s="47">
        <v>86</v>
      </c>
      <c r="B87" s="47" t="s">
        <v>88</v>
      </c>
      <c r="C87" s="47">
        <v>1</v>
      </c>
    </row>
    <row r="88" spans="1:3" x14ac:dyDescent="0.25">
      <c r="A88" s="47">
        <v>87</v>
      </c>
      <c r="B88" s="47" t="s">
        <v>24</v>
      </c>
      <c r="C88" s="47">
        <v>1</v>
      </c>
    </row>
    <row r="89" spans="1:3" x14ac:dyDescent="0.25">
      <c r="A89" s="47">
        <v>88</v>
      </c>
      <c r="B89" s="47" t="s">
        <v>20</v>
      </c>
      <c r="C89" s="47">
        <v>1</v>
      </c>
    </row>
    <row r="90" spans="1:3" x14ac:dyDescent="0.25">
      <c r="A90" s="47">
        <v>89</v>
      </c>
      <c r="B90" s="47" t="s">
        <v>270</v>
      </c>
      <c r="C90" s="47">
        <v>1</v>
      </c>
    </row>
    <row r="91" spans="1:3" x14ac:dyDescent="0.25">
      <c r="A91" s="47">
        <v>90</v>
      </c>
      <c r="B91" s="47" t="s">
        <v>440</v>
      </c>
      <c r="C91" s="47">
        <v>5</v>
      </c>
    </row>
    <row r="92" spans="1:3" x14ac:dyDescent="0.25">
      <c r="A92" s="47">
        <v>91</v>
      </c>
      <c r="B92" s="47" t="s">
        <v>257</v>
      </c>
      <c r="C92" s="47">
        <v>1</v>
      </c>
    </row>
    <row r="93" spans="1:3" x14ac:dyDescent="0.25">
      <c r="A93" s="47">
        <v>92</v>
      </c>
      <c r="B93" s="47" t="s">
        <v>131</v>
      </c>
      <c r="C93" s="47">
        <v>1</v>
      </c>
    </row>
    <row r="94" spans="1:3" x14ac:dyDescent="0.25">
      <c r="A94" s="47">
        <v>93</v>
      </c>
      <c r="B94" s="47" t="s">
        <v>402</v>
      </c>
      <c r="C94" s="47">
        <v>1</v>
      </c>
    </row>
    <row r="95" spans="1:3" x14ac:dyDescent="0.25">
      <c r="A95" s="47">
        <v>94</v>
      </c>
      <c r="B95" s="47" t="s">
        <v>399</v>
      </c>
      <c r="C95" s="47">
        <v>1</v>
      </c>
    </row>
    <row r="96" spans="1:3" x14ac:dyDescent="0.25">
      <c r="A96" s="47">
        <v>95</v>
      </c>
      <c r="B96" s="47" t="s">
        <v>635</v>
      </c>
      <c r="C96" s="47">
        <v>1</v>
      </c>
    </row>
    <row r="97" spans="1:11" x14ac:dyDescent="0.25">
      <c r="A97" s="47">
        <v>96</v>
      </c>
      <c r="B97" s="47" t="s">
        <v>691</v>
      </c>
      <c r="C97" s="47">
        <v>1</v>
      </c>
    </row>
    <row r="98" spans="1:11" x14ac:dyDescent="0.25">
      <c r="A98" s="47">
        <v>97</v>
      </c>
      <c r="B98" s="47" t="s">
        <v>25</v>
      </c>
      <c r="C98" s="47">
        <v>2</v>
      </c>
    </row>
    <row r="99" spans="1:11" x14ac:dyDescent="0.25">
      <c r="A99" s="47">
        <v>98</v>
      </c>
      <c r="B99" s="47" t="s">
        <v>290</v>
      </c>
      <c r="C99" s="47">
        <v>1</v>
      </c>
    </row>
    <row r="100" spans="1:11" x14ac:dyDescent="0.25">
      <c r="A100" s="47">
        <v>99</v>
      </c>
      <c r="B100" s="47" t="s">
        <v>575</v>
      </c>
      <c r="C100" s="47">
        <v>14</v>
      </c>
    </row>
    <row r="101" spans="1:11" x14ac:dyDescent="0.25">
      <c r="A101" s="47">
        <v>100</v>
      </c>
      <c r="B101" s="47" t="s">
        <v>42</v>
      </c>
      <c r="C101" s="47">
        <v>8</v>
      </c>
    </row>
    <row r="102" spans="1:11" x14ac:dyDescent="0.25">
      <c r="A102" s="47">
        <v>101</v>
      </c>
      <c r="B102" s="47" t="s">
        <v>669</v>
      </c>
      <c r="C102" s="47">
        <v>1</v>
      </c>
    </row>
    <row r="103" spans="1:11" x14ac:dyDescent="0.25">
      <c r="A103" s="47">
        <v>102</v>
      </c>
      <c r="B103" s="47" t="s">
        <v>151</v>
      </c>
      <c r="C103" s="47">
        <v>1</v>
      </c>
    </row>
    <row r="104" spans="1:11" x14ac:dyDescent="0.25">
      <c r="A104" s="47">
        <v>103</v>
      </c>
      <c r="B104" s="47" t="s">
        <v>38</v>
      </c>
      <c r="C104" s="47">
        <v>3</v>
      </c>
    </row>
    <row r="105" spans="1:11" x14ac:dyDescent="0.25">
      <c r="A105" s="47">
        <v>104</v>
      </c>
      <c r="B105" s="47" t="s">
        <v>320</v>
      </c>
      <c r="C105" s="47">
        <v>1</v>
      </c>
    </row>
    <row r="106" spans="1:11" x14ac:dyDescent="0.25">
      <c r="A106" s="47">
        <v>105</v>
      </c>
      <c r="B106" s="47" t="s">
        <v>641</v>
      </c>
      <c r="C106" s="47">
        <v>4</v>
      </c>
    </row>
    <row r="107" spans="1:11" x14ac:dyDescent="0.25">
      <c r="A107" s="47">
        <v>106</v>
      </c>
      <c r="B107" s="47" t="s">
        <v>576</v>
      </c>
      <c r="C107" s="47">
        <v>2</v>
      </c>
    </row>
    <row r="108" spans="1:11" x14ac:dyDescent="0.25">
      <c r="A108" s="47">
        <v>107</v>
      </c>
      <c r="B108" s="58" t="s">
        <v>577</v>
      </c>
      <c r="C108" s="47">
        <v>1</v>
      </c>
    </row>
    <row r="109" spans="1:11" x14ac:dyDescent="0.25">
      <c r="A109" s="47">
        <v>108</v>
      </c>
      <c r="B109" s="47" t="s">
        <v>338</v>
      </c>
      <c r="C109" s="47">
        <v>1</v>
      </c>
      <c r="K109" s="56"/>
    </row>
    <row r="110" spans="1:11" x14ac:dyDescent="0.25">
      <c r="A110" s="47">
        <v>109</v>
      </c>
      <c r="B110" s="47" t="s">
        <v>330</v>
      </c>
      <c r="C110" s="47">
        <v>1</v>
      </c>
    </row>
    <row r="111" spans="1:11" x14ac:dyDescent="0.25">
      <c r="A111" s="47">
        <v>110</v>
      </c>
      <c r="B111" s="40"/>
    </row>
    <row r="112" spans="1:11" x14ac:dyDescent="0.25">
      <c r="A112" s="47">
        <v>111</v>
      </c>
      <c r="B112"/>
    </row>
    <row r="113" spans="1:2" x14ac:dyDescent="0.25">
      <c r="A113" s="47">
        <v>112</v>
      </c>
    </row>
    <row r="114" spans="1:2" x14ac:dyDescent="0.25">
      <c r="A114" s="47">
        <v>113</v>
      </c>
      <c r="B114"/>
    </row>
    <row r="115" spans="1:2" x14ac:dyDescent="0.25">
      <c r="B115" s="37"/>
    </row>
    <row r="116" spans="1:2" x14ac:dyDescent="0.25">
      <c r="B116"/>
    </row>
    <row r="117" spans="1:2" x14ac:dyDescent="0.25">
      <c r="B117"/>
    </row>
    <row r="118" spans="1:2" x14ac:dyDescent="0.25">
      <c r="B118"/>
    </row>
    <row r="119" spans="1:2" x14ac:dyDescent="0.25">
      <c r="B119"/>
    </row>
    <row r="131" spans="11:11" x14ac:dyDescent="0.25">
      <c r="K131" s="16"/>
    </row>
    <row r="135" spans="11:11" x14ac:dyDescent="0.25">
      <c r="K135" s="14"/>
    </row>
    <row r="145" spans="11:11" x14ac:dyDescent="0.25">
      <c r="K145" s="14"/>
    </row>
    <row r="146" spans="11:11" x14ac:dyDescent="0.25">
      <c r="K146" s="39"/>
    </row>
    <row r="151" spans="11:11" x14ac:dyDescent="0.25">
      <c r="K151" s="56"/>
    </row>
    <row r="182" spans="11:11" x14ac:dyDescent="0.25">
      <c r="K182" s="14"/>
    </row>
    <row r="191" spans="11:11" x14ac:dyDescent="0.25">
      <c r="K191" s="53"/>
    </row>
    <row r="196" spans="11:11" x14ac:dyDescent="0.25">
      <c r="K196" s="16"/>
    </row>
    <row r="199" spans="11:11" x14ac:dyDescent="0.25">
      <c r="K199" s="14"/>
    </row>
    <row r="218" spans="11:11" x14ac:dyDescent="0.25">
      <c r="K218" s="56"/>
    </row>
    <row r="220" spans="11:11" x14ac:dyDescent="0.25">
      <c r="K220" s="56"/>
    </row>
    <row r="227" spans="11:11" x14ac:dyDescent="0.25">
      <c r="K227" s="56"/>
    </row>
    <row r="228" spans="11:11" x14ac:dyDescent="0.25">
      <c r="K228" s="56"/>
    </row>
    <row r="237" spans="11:11" x14ac:dyDescent="0.25">
      <c r="K237" s="56"/>
    </row>
    <row r="250" spans="11:11" x14ac:dyDescent="0.25">
      <c r="K250" s="56"/>
    </row>
    <row r="251" spans="11:11" x14ac:dyDescent="0.25">
      <c r="K251" s="55"/>
    </row>
    <row r="252" spans="11:11" x14ac:dyDescent="0.25">
      <c r="K252" s="54"/>
    </row>
    <row r="253" spans="11:11" x14ac:dyDescent="0.25">
      <c r="K253" s="56"/>
    </row>
    <row r="266" spans="11:11" x14ac:dyDescent="0.25">
      <c r="K266" s="56"/>
    </row>
    <row r="273" spans="11:11" x14ac:dyDescent="0.25">
      <c r="K273" s="56"/>
    </row>
    <row r="279" spans="11:11" x14ac:dyDescent="0.25">
      <c r="K279" s="14"/>
    </row>
    <row r="290" spans="11:11" x14ac:dyDescent="0.25">
      <c r="K290" s="55"/>
    </row>
    <row r="291" spans="11:11" x14ac:dyDescent="0.25">
      <c r="K291" s="14"/>
    </row>
    <row r="294" spans="11:11" x14ac:dyDescent="0.25">
      <c r="K294" s="2"/>
    </row>
  </sheetData>
  <sortState xmlns:xlrd2="http://schemas.microsoft.com/office/spreadsheetml/2017/richdata2" ref="K1:K505">
    <sortCondition ref="K1"/>
  </sortState>
  <mergeCells count="1">
    <mergeCell ref="E45:F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E0FAF-AC9B-46F2-A496-773DCB65BEEC}">
  <dimension ref="A1:E17"/>
  <sheetViews>
    <sheetView workbookViewId="0">
      <selection activeCell="E10" sqref="E10"/>
    </sheetView>
  </sheetViews>
  <sheetFormatPr defaultRowHeight="15" x14ac:dyDescent="0.25"/>
  <cols>
    <col min="2" max="2" width="28.5703125" bestFit="1" customWidth="1"/>
    <col min="4" max="4" width="14.140625" bestFit="1" customWidth="1"/>
  </cols>
  <sheetData>
    <row r="1" spans="1:5" x14ac:dyDescent="0.25">
      <c r="A1" t="s">
        <v>643</v>
      </c>
    </row>
    <row r="2" spans="1:5" ht="15.75" x14ac:dyDescent="0.25">
      <c r="A2" s="66" t="s">
        <v>527</v>
      </c>
      <c r="B2" s="66" t="s">
        <v>644</v>
      </c>
      <c r="C2" s="66" t="s">
        <v>646</v>
      </c>
      <c r="D2" s="66" t="s">
        <v>647</v>
      </c>
      <c r="E2" s="66" t="s">
        <v>653</v>
      </c>
    </row>
    <row r="3" spans="1:5" x14ac:dyDescent="0.25">
      <c r="A3">
        <v>1</v>
      </c>
      <c r="B3" t="s">
        <v>645</v>
      </c>
      <c r="C3" t="s">
        <v>648</v>
      </c>
      <c r="D3">
        <v>64.3</v>
      </c>
      <c r="E3" t="s">
        <v>654</v>
      </c>
    </row>
    <row r="4" spans="1:5" x14ac:dyDescent="0.25">
      <c r="A4">
        <v>2</v>
      </c>
      <c r="B4" t="s">
        <v>649</v>
      </c>
      <c r="C4" t="s">
        <v>650</v>
      </c>
      <c r="D4">
        <v>59.66</v>
      </c>
      <c r="E4" s="12">
        <v>0.30190972222222223</v>
      </c>
    </row>
    <row r="5" spans="1:5" x14ac:dyDescent="0.25">
      <c r="A5">
        <v>3</v>
      </c>
      <c r="B5" t="s">
        <v>651</v>
      </c>
      <c r="C5" t="s">
        <v>652</v>
      </c>
      <c r="D5">
        <v>100</v>
      </c>
      <c r="E5" s="12">
        <v>0.60688657407407409</v>
      </c>
    </row>
    <row r="6" spans="1:5" x14ac:dyDescent="0.25">
      <c r="A6">
        <v>4</v>
      </c>
      <c r="B6" t="s">
        <v>655</v>
      </c>
      <c r="C6" s="12" t="s">
        <v>657</v>
      </c>
      <c r="D6">
        <v>114.27</v>
      </c>
      <c r="E6" s="14"/>
    </row>
    <row r="7" spans="1:5" x14ac:dyDescent="0.25">
      <c r="A7">
        <v>5</v>
      </c>
      <c r="B7" t="s">
        <v>656</v>
      </c>
      <c r="C7" s="45"/>
      <c r="D7">
        <v>52.7</v>
      </c>
      <c r="E7" s="45">
        <v>0.25972222222222224</v>
      </c>
    </row>
    <row r="8" spans="1:5" x14ac:dyDescent="0.25">
      <c r="A8">
        <v>6</v>
      </c>
      <c r="B8" t="s">
        <v>658</v>
      </c>
      <c r="C8" t="s">
        <v>659</v>
      </c>
      <c r="D8">
        <v>52.7</v>
      </c>
      <c r="E8" s="12">
        <v>0.2008912037037037</v>
      </c>
    </row>
    <row r="9" spans="1:5" x14ac:dyDescent="0.25">
      <c r="A9">
        <v>7</v>
      </c>
      <c r="B9" t="s">
        <v>660</v>
      </c>
      <c r="C9" t="s">
        <v>661</v>
      </c>
      <c r="D9">
        <v>50</v>
      </c>
      <c r="E9" s="14">
        <v>0.20277777777777781</v>
      </c>
    </row>
    <row r="10" spans="1:5" x14ac:dyDescent="0.25">
      <c r="A10">
        <v>8</v>
      </c>
      <c r="B10" t="s">
        <v>655</v>
      </c>
      <c r="C10" t="s">
        <v>662</v>
      </c>
      <c r="D10">
        <v>98</v>
      </c>
      <c r="E10" s="14"/>
    </row>
    <row r="11" spans="1:5" x14ac:dyDescent="0.25">
      <c r="A11">
        <v>9</v>
      </c>
      <c r="B11" t="s">
        <v>663</v>
      </c>
      <c r="C11" t="s">
        <v>664</v>
      </c>
      <c r="D11">
        <v>85.3</v>
      </c>
      <c r="E11" s="12">
        <v>0.37192129629629633</v>
      </c>
    </row>
    <row r="12" spans="1:5" x14ac:dyDescent="0.25">
      <c r="A12">
        <v>10</v>
      </c>
      <c r="B12" t="s">
        <v>665</v>
      </c>
      <c r="C12" t="s">
        <v>666</v>
      </c>
      <c r="D12">
        <v>56</v>
      </c>
      <c r="E12" s="14">
        <v>0.22046296296296297</v>
      </c>
    </row>
    <row r="13" spans="1:5" x14ac:dyDescent="0.25">
      <c r="A13">
        <v>11</v>
      </c>
      <c r="B13" t="s">
        <v>732</v>
      </c>
      <c r="C13" t="s">
        <v>733</v>
      </c>
      <c r="D13">
        <v>60</v>
      </c>
      <c r="E13" s="12">
        <v>0.3631712962962963</v>
      </c>
    </row>
    <row r="14" spans="1:5" x14ac:dyDescent="0.25">
      <c r="A14">
        <v>12</v>
      </c>
      <c r="B14" t="s">
        <v>1133</v>
      </c>
      <c r="C14" s="12" t="s">
        <v>1134</v>
      </c>
      <c r="D14">
        <v>100</v>
      </c>
      <c r="E14" s="12">
        <v>0.43324074074074076</v>
      </c>
    </row>
    <row r="15" spans="1:5" x14ac:dyDescent="0.25">
      <c r="A15">
        <v>13</v>
      </c>
      <c r="B15" t="s">
        <v>1135</v>
      </c>
      <c r="C15" t="s">
        <v>1136</v>
      </c>
      <c r="D15">
        <v>160</v>
      </c>
      <c r="E15" s="12">
        <v>0.79965277777777777</v>
      </c>
    </row>
    <row r="16" spans="1:5" x14ac:dyDescent="0.25">
      <c r="A16">
        <v>14</v>
      </c>
      <c r="B16" t="s">
        <v>1306</v>
      </c>
      <c r="C16" t="s">
        <v>1307</v>
      </c>
      <c r="D16">
        <v>52.7</v>
      </c>
      <c r="E16" s="12">
        <v>0.23484953703703704</v>
      </c>
    </row>
    <row r="17" spans="1:5" x14ac:dyDescent="0.25">
      <c r="A17">
        <v>15</v>
      </c>
      <c r="B17" t="s">
        <v>1305</v>
      </c>
      <c r="C17" t="s">
        <v>1308</v>
      </c>
      <c r="D17">
        <v>52.7</v>
      </c>
      <c r="E17" s="12">
        <v>0.24626157407407406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638E3-1360-4104-9459-B079F73F3127}">
  <dimension ref="A1:J16"/>
  <sheetViews>
    <sheetView workbookViewId="0">
      <selection activeCell="A21" sqref="A21"/>
    </sheetView>
  </sheetViews>
  <sheetFormatPr defaultRowHeight="15" x14ac:dyDescent="0.25"/>
  <cols>
    <col min="1" max="10" width="18" customWidth="1"/>
  </cols>
  <sheetData>
    <row r="1" spans="1:10" ht="60.75" thickBot="1" x14ac:dyDescent="0.85">
      <c r="A1" s="108" t="s">
        <v>863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15.75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5.75" x14ac:dyDescent="0.25">
      <c r="A3" s="89" t="s">
        <v>864</v>
      </c>
      <c r="B3" s="83" t="s">
        <v>865</v>
      </c>
      <c r="C3" s="89" t="s">
        <v>264</v>
      </c>
      <c r="D3" s="89" t="s">
        <v>866</v>
      </c>
      <c r="E3" s="89" t="s">
        <v>867</v>
      </c>
      <c r="F3" s="91" t="s">
        <v>868</v>
      </c>
      <c r="G3" s="89" t="s">
        <v>869</v>
      </c>
      <c r="H3" s="89" t="s">
        <v>509</v>
      </c>
      <c r="I3" s="83" t="s">
        <v>870</v>
      </c>
      <c r="J3" s="89" t="s">
        <v>871</v>
      </c>
    </row>
    <row r="4" spans="1:10" ht="15.75" x14ac:dyDescent="0.25">
      <c r="A4" s="89" t="s">
        <v>190</v>
      </c>
      <c r="B4" s="89" t="s">
        <v>411</v>
      </c>
      <c r="C4" s="83" t="s">
        <v>872</v>
      </c>
      <c r="D4" s="89" t="s">
        <v>873</v>
      </c>
      <c r="E4" s="89" t="s">
        <v>874</v>
      </c>
      <c r="F4" s="89" t="s">
        <v>67</v>
      </c>
      <c r="G4" s="83" t="s">
        <v>875</v>
      </c>
      <c r="H4" s="89" t="s">
        <v>757</v>
      </c>
      <c r="I4" s="89" t="s">
        <v>876</v>
      </c>
      <c r="J4" s="89" t="s">
        <v>877</v>
      </c>
    </row>
    <row r="5" spans="1:10" ht="15.75" x14ac:dyDescent="0.25">
      <c r="A5" s="89" t="s">
        <v>878</v>
      </c>
      <c r="B5" s="89" t="s">
        <v>879</v>
      </c>
      <c r="C5" s="83" t="s">
        <v>880</v>
      </c>
      <c r="D5" s="89" t="s">
        <v>881</v>
      </c>
      <c r="E5" s="83" t="s">
        <v>882</v>
      </c>
      <c r="F5" s="89" t="s">
        <v>883</v>
      </c>
      <c r="G5" s="89" t="s">
        <v>884</v>
      </c>
      <c r="H5" s="89" t="s">
        <v>885</v>
      </c>
      <c r="I5" s="89" t="s">
        <v>766</v>
      </c>
      <c r="J5" s="83" t="s">
        <v>886</v>
      </c>
    </row>
    <row r="6" spans="1:10" ht="15.75" x14ac:dyDescent="0.25">
      <c r="A6" s="89" t="s">
        <v>614</v>
      </c>
      <c r="B6" s="89" t="s">
        <v>887</v>
      </c>
      <c r="C6" s="89" t="s">
        <v>888</v>
      </c>
      <c r="D6" s="89" t="s">
        <v>889</v>
      </c>
      <c r="E6" s="89" t="s">
        <v>789</v>
      </c>
      <c r="F6" s="89" t="s">
        <v>890</v>
      </c>
      <c r="G6" s="89" t="s">
        <v>787</v>
      </c>
      <c r="H6" s="89" t="s">
        <v>53</v>
      </c>
      <c r="I6" s="89" t="s">
        <v>221</v>
      </c>
      <c r="J6" s="89" t="s">
        <v>891</v>
      </c>
    </row>
    <row r="7" spans="1:10" ht="15.75" x14ac:dyDescent="0.25">
      <c r="A7" s="83" t="s">
        <v>892</v>
      </c>
      <c r="B7" s="89" t="s">
        <v>893</v>
      </c>
      <c r="C7" s="83" t="s">
        <v>894</v>
      </c>
      <c r="D7" s="89" t="s">
        <v>895</v>
      </c>
      <c r="E7" s="89" t="s">
        <v>344</v>
      </c>
      <c r="F7" s="89" t="s">
        <v>623</v>
      </c>
      <c r="G7" s="89" t="s">
        <v>455</v>
      </c>
      <c r="H7" s="89" t="s">
        <v>253</v>
      </c>
      <c r="I7" s="89" t="s">
        <v>896</v>
      </c>
      <c r="J7" s="89" t="s">
        <v>598</v>
      </c>
    </row>
    <row r="8" spans="1:10" ht="15.75" x14ac:dyDescent="0.25">
      <c r="A8" s="89" t="s">
        <v>765</v>
      </c>
      <c r="B8" s="89" t="s">
        <v>897</v>
      </c>
      <c r="C8" s="89" t="s">
        <v>749</v>
      </c>
      <c r="D8" s="89" t="s">
        <v>898</v>
      </c>
      <c r="E8" s="89" t="s">
        <v>899</v>
      </c>
      <c r="F8" s="89" t="s">
        <v>900</v>
      </c>
      <c r="G8" s="89" t="s">
        <v>626</v>
      </c>
      <c r="H8" s="89" t="s">
        <v>901</v>
      </c>
      <c r="I8" s="89" t="s">
        <v>902</v>
      </c>
      <c r="J8" s="89" t="s">
        <v>903</v>
      </c>
    </row>
    <row r="9" spans="1:10" ht="15.75" x14ac:dyDescent="0.25">
      <c r="A9" s="89" t="s">
        <v>904</v>
      </c>
      <c r="B9" s="89" t="s">
        <v>7</v>
      </c>
      <c r="C9" s="89" t="s">
        <v>905</v>
      </c>
      <c r="D9" s="88" t="s">
        <v>5</v>
      </c>
      <c r="E9" s="89" t="s">
        <v>906</v>
      </c>
      <c r="F9" s="89" t="s">
        <v>213</v>
      </c>
      <c r="G9" s="89" t="s">
        <v>907</v>
      </c>
      <c r="H9" s="89" t="s">
        <v>743</v>
      </c>
      <c r="I9" s="89" t="s">
        <v>451</v>
      </c>
      <c r="J9" s="83" t="s">
        <v>908</v>
      </c>
    </row>
    <row r="10" spans="1:10" ht="15.75" x14ac:dyDescent="0.25">
      <c r="A10" s="89" t="s">
        <v>909</v>
      </c>
      <c r="B10" s="89" t="s">
        <v>910</v>
      </c>
      <c r="C10" s="89" t="s">
        <v>794</v>
      </c>
      <c r="D10" s="89" t="s">
        <v>911</v>
      </c>
      <c r="E10" s="89" t="s">
        <v>764</v>
      </c>
      <c r="F10" s="89" t="s">
        <v>505</v>
      </c>
      <c r="G10" s="89" t="s">
        <v>619</v>
      </c>
      <c r="H10" s="89" t="s">
        <v>912</v>
      </c>
      <c r="I10" s="89" t="s">
        <v>136</v>
      </c>
      <c r="J10" s="83" t="s">
        <v>913</v>
      </c>
    </row>
    <row r="11" spans="1:10" ht="15.75" x14ac:dyDescent="0.25">
      <c r="A11" s="89" t="s">
        <v>430</v>
      </c>
      <c r="B11" s="89" t="s">
        <v>124</v>
      </c>
      <c r="C11" s="89" t="s">
        <v>914</v>
      </c>
      <c r="D11" s="89" t="s">
        <v>721</v>
      </c>
      <c r="E11" s="89" t="s">
        <v>915</v>
      </c>
      <c r="F11" s="89" t="s">
        <v>727</v>
      </c>
      <c r="G11" s="83" t="s">
        <v>916</v>
      </c>
      <c r="H11" s="83" t="s">
        <v>917</v>
      </c>
      <c r="I11" s="83" t="s">
        <v>918</v>
      </c>
      <c r="J11" s="89" t="s">
        <v>919</v>
      </c>
    </row>
    <row r="12" spans="1:10" ht="15.75" x14ac:dyDescent="0.25">
      <c r="A12" s="89" t="s">
        <v>236</v>
      </c>
      <c r="B12" s="83" t="s">
        <v>920</v>
      </c>
      <c r="C12" s="89" t="s">
        <v>36</v>
      </c>
      <c r="D12" s="89" t="s">
        <v>119</v>
      </c>
      <c r="E12" s="89" t="s">
        <v>152</v>
      </c>
      <c r="F12" s="89" t="s">
        <v>921</v>
      </c>
      <c r="G12" s="89" t="s">
        <v>922</v>
      </c>
      <c r="H12" s="89" t="s">
        <v>923</v>
      </c>
      <c r="I12" s="83" t="s">
        <v>924</v>
      </c>
      <c r="J12" s="83" t="s">
        <v>924</v>
      </c>
    </row>
    <row r="14" spans="1:10" ht="15.75" thickBot="1" x14ac:dyDescent="0.3"/>
    <row r="15" spans="1:10" ht="15.75" x14ac:dyDescent="0.25">
      <c r="A15" s="84" t="s">
        <v>925</v>
      </c>
      <c r="B15" s="85">
        <f>COUNTA([1]!Tabel5[Kommune])-1</f>
        <v>0</v>
      </c>
    </row>
    <row r="16" spans="1:10" ht="16.5" thickBot="1" x14ac:dyDescent="0.3">
      <c r="A16" s="86" t="s">
        <v>926</v>
      </c>
      <c r="B16" s="87">
        <v>83</v>
      </c>
    </row>
  </sheetData>
  <mergeCells count="1">
    <mergeCell ref="A1:J1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61BCC11-0A98-4823-B591-C8AA104962BB}">
            <xm:f>COUNTIF('\Users\lonef\Downloads\[https___klub100marathon.dk_wp-content_uploads_2020_01_Klub-100-Liste-Palle-Arentoft_med_KommuneBingo (1).xlsx]Marathon'!#REF!,A3) &gt;= 1</xm:f>
            <x14:dxf>
              <fill>
                <patternFill>
                  <bgColor theme="9"/>
                </patternFill>
              </fill>
            </x14:dxf>
          </x14:cfRule>
          <xm:sqref>A3:A12</xm:sqref>
        </x14:conditionalFormatting>
        <x14:conditionalFormatting xmlns:xm="http://schemas.microsoft.com/office/excel/2006/main">
          <x14:cfRule type="expression" priority="1" id="{7ADC6878-03FB-46F4-ACDC-1EEEBCC01AC8}">
            <xm:f>COUNTIF('\Users\lonef\Downloads\[https___klub100marathon.dk_wp-content_uploads_2020_01_Klub-100-Liste-Palle-Arentoft_med_KommuneBingo (1).xlsx]Marathon'!#REF!,B3) &gt;= 1</xm:f>
            <x14:dxf>
              <fill>
                <patternFill>
                  <bgColor theme="9"/>
                </patternFill>
              </fill>
            </x14:dxf>
          </x14:cfRule>
          <xm:sqref>B3:J11 B12:H12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C544D-E24D-4FC5-8C54-31C408EEC7DC}">
  <dimension ref="A1:F98"/>
  <sheetViews>
    <sheetView zoomScaleNormal="100" workbookViewId="0">
      <selection activeCell="E5" sqref="E5"/>
    </sheetView>
  </sheetViews>
  <sheetFormatPr defaultRowHeight="15" x14ac:dyDescent="0.25"/>
  <cols>
    <col min="2" max="2" width="33.140625" bestFit="1" customWidth="1"/>
    <col min="3" max="3" width="18.28515625" bestFit="1" customWidth="1"/>
  </cols>
  <sheetData>
    <row r="1" spans="1:6" x14ac:dyDescent="0.25">
      <c r="A1" s="94">
        <v>1</v>
      </c>
      <c r="B1" t="s">
        <v>417</v>
      </c>
      <c r="C1" t="s">
        <v>5</v>
      </c>
      <c r="D1" t="s">
        <v>418</v>
      </c>
      <c r="E1" s="95">
        <v>0.13155092592592593</v>
      </c>
      <c r="F1" s="37"/>
    </row>
    <row r="2" spans="1:6" x14ac:dyDescent="0.25">
      <c r="A2" s="94">
        <v>2</v>
      </c>
      <c r="B2" t="s">
        <v>816</v>
      </c>
      <c r="C2" s="40" t="s">
        <v>817</v>
      </c>
      <c r="D2" s="77" t="s">
        <v>818</v>
      </c>
      <c r="E2" s="95">
        <v>0.13277777777777777</v>
      </c>
      <c r="F2" s="104"/>
    </row>
    <row r="3" spans="1:6" x14ac:dyDescent="0.25">
      <c r="A3" s="94">
        <v>3</v>
      </c>
      <c r="B3" t="s">
        <v>46</v>
      </c>
      <c r="C3" t="s">
        <v>47</v>
      </c>
      <c r="D3" t="s">
        <v>48</v>
      </c>
      <c r="E3" s="14">
        <v>0.13390046296296296</v>
      </c>
    </row>
    <row r="4" spans="1:6" x14ac:dyDescent="0.25">
      <c r="A4" s="94">
        <v>4</v>
      </c>
      <c r="B4" t="s">
        <v>395</v>
      </c>
      <c r="C4" t="s">
        <v>174</v>
      </c>
      <c r="D4" s="77" t="s">
        <v>392</v>
      </c>
      <c r="E4" s="12">
        <v>0.13576388888888888</v>
      </c>
      <c r="F4" s="37"/>
    </row>
    <row r="5" spans="1:6" x14ac:dyDescent="0.25">
      <c r="A5" s="94">
        <v>5</v>
      </c>
      <c r="B5" t="s">
        <v>811</v>
      </c>
      <c r="C5" s="40" t="s">
        <v>5</v>
      </c>
      <c r="D5" s="77" t="s">
        <v>812</v>
      </c>
      <c r="E5" s="95">
        <v>0.13585648148148147</v>
      </c>
      <c r="F5" s="104"/>
    </row>
    <row r="6" spans="1:6" x14ac:dyDescent="0.25">
      <c r="A6" s="94">
        <v>6</v>
      </c>
      <c r="B6" s="40" t="s">
        <v>469</v>
      </c>
      <c r="C6" s="40" t="s">
        <v>470</v>
      </c>
      <c r="D6" s="12" t="s">
        <v>471</v>
      </c>
      <c r="E6" s="95">
        <v>0.13704861111111111</v>
      </c>
      <c r="F6" s="37"/>
    </row>
    <row r="7" spans="1:6" x14ac:dyDescent="0.25">
      <c r="A7" s="94">
        <v>7</v>
      </c>
      <c r="B7" t="s">
        <v>805</v>
      </c>
      <c r="C7" s="40" t="s">
        <v>344</v>
      </c>
      <c r="D7" s="77" t="s">
        <v>806</v>
      </c>
      <c r="E7" s="95">
        <v>0.13871527777777778</v>
      </c>
      <c r="F7" s="104"/>
    </row>
    <row r="8" spans="1:6" x14ac:dyDescent="0.25">
      <c r="A8" s="94">
        <v>8</v>
      </c>
      <c r="B8" t="s">
        <v>38</v>
      </c>
      <c r="C8" t="s">
        <v>39</v>
      </c>
      <c r="D8" t="s">
        <v>75</v>
      </c>
      <c r="E8" s="96">
        <v>0.13961805555555554</v>
      </c>
      <c r="F8" s="37"/>
    </row>
    <row r="9" spans="1:6" x14ac:dyDescent="0.25">
      <c r="A9" s="94">
        <v>9</v>
      </c>
      <c r="B9" t="s">
        <v>25</v>
      </c>
      <c r="C9" t="s">
        <v>936</v>
      </c>
      <c r="D9" t="s">
        <v>362</v>
      </c>
      <c r="E9" s="95">
        <v>0.14079861111111111</v>
      </c>
      <c r="F9" s="37"/>
    </row>
    <row r="10" spans="1:6" x14ac:dyDescent="0.25">
      <c r="A10" s="13">
        <v>10</v>
      </c>
      <c r="B10" t="s">
        <v>399</v>
      </c>
      <c r="C10" t="s">
        <v>400</v>
      </c>
      <c r="D10" s="77" t="s">
        <v>401</v>
      </c>
      <c r="E10" s="95">
        <v>0.14090277777777779</v>
      </c>
      <c r="F10" s="37"/>
    </row>
    <row r="11" spans="1:6" x14ac:dyDescent="0.25">
      <c r="A11" s="94">
        <v>11</v>
      </c>
      <c r="B11" t="s">
        <v>28</v>
      </c>
      <c r="C11" t="s">
        <v>5</v>
      </c>
      <c r="D11" t="s">
        <v>30</v>
      </c>
      <c r="E11" s="96">
        <v>0.14113425925925926</v>
      </c>
    </row>
    <row r="12" spans="1:6" x14ac:dyDescent="0.25">
      <c r="A12" s="94">
        <v>12</v>
      </c>
      <c r="B12" t="s">
        <v>38</v>
      </c>
      <c r="C12" t="s">
        <v>39</v>
      </c>
      <c r="D12" t="s">
        <v>40</v>
      </c>
      <c r="E12" s="96">
        <v>0.14348379629629629</v>
      </c>
    </row>
    <row r="13" spans="1:6" x14ac:dyDescent="0.25">
      <c r="A13" s="97">
        <v>13</v>
      </c>
      <c r="B13" s="37" t="s">
        <v>22</v>
      </c>
      <c r="C13" s="37" t="s">
        <v>5</v>
      </c>
      <c r="D13" s="37" t="s">
        <v>49</v>
      </c>
      <c r="E13" s="98">
        <v>0.14425925925925925</v>
      </c>
      <c r="F13" s="37"/>
    </row>
    <row r="14" spans="1:6" x14ac:dyDescent="0.25">
      <c r="A14" s="97">
        <v>14</v>
      </c>
      <c r="B14" t="s">
        <v>802</v>
      </c>
      <c r="C14" s="40" t="s">
        <v>803</v>
      </c>
      <c r="D14" s="77" t="s">
        <v>804</v>
      </c>
      <c r="E14" s="95">
        <v>0.14457175925925927</v>
      </c>
      <c r="F14" s="104"/>
    </row>
    <row r="15" spans="1:6" x14ac:dyDescent="0.25">
      <c r="A15" s="97">
        <v>15</v>
      </c>
      <c r="B15" t="s">
        <v>1182</v>
      </c>
      <c r="C15" s="40" t="s">
        <v>1183</v>
      </c>
      <c r="D15" s="77" t="s">
        <v>1184</v>
      </c>
      <c r="E15" s="95">
        <v>0.1446412037037037</v>
      </c>
      <c r="F15" s="104"/>
    </row>
    <row r="16" spans="1:6" x14ac:dyDescent="0.25">
      <c r="A16" s="94">
        <v>16</v>
      </c>
      <c r="B16" s="40" t="s">
        <v>55</v>
      </c>
      <c r="C16" s="40" t="s">
        <v>882</v>
      </c>
      <c r="D16" s="79" t="s">
        <v>517</v>
      </c>
      <c r="E16" s="95">
        <v>0.14483796296296295</v>
      </c>
      <c r="F16" s="37"/>
    </row>
    <row r="17" spans="1:6" ht="15.75" thickBot="1" x14ac:dyDescent="0.3">
      <c r="A17" s="99">
        <v>17</v>
      </c>
      <c r="B17" s="63" t="s">
        <v>343</v>
      </c>
      <c r="C17" s="63" t="s">
        <v>344</v>
      </c>
      <c r="D17" s="63" t="s">
        <v>716</v>
      </c>
      <c r="E17" s="100">
        <v>0.14487268518518517</v>
      </c>
      <c r="F17" s="105"/>
    </row>
    <row r="18" spans="1:6" x14ac:dyDescent="0.25">
      <c r="A18" s="94">
        <v>18</v>
      </c>
      <c r="B18" s="37" t="s">
        <v>22</v>
      </c>
      <c r="C18" s="37" t="s">
        <v>5</v>
      </c>
      <c r="D18" s="37" t="s">
        <v>51</v>
      </c>
      <c r="E18" s="98">
        <v>0.14493055555555556</v>
      </c>
      <c r="F18" s="37"/>
    </row>
    <row r="19" spans="1:6" x14ac:dyDescent="0.25">
      <c r="A19" s="94">
        <v>19</v>
      </c>
      <c r="B19" t="s">
        <v>42</v>
      </c>
      <c r="C19" t="s">
        <v>41</v>
      </c>
      <c r="D19" t="s">
        <v>45</v>
      </c>
      <c r="E19" s="96">
        <v>0.14519675925925926</v>
      </c>
    </row>
    <row r="20" spans="1:6" x14ac:dyDescent="0.25">
      <c r="A20" s="13">
        <v>20</v>
      </c>
      <c r="B20" t="s">
        <v>841</v>
      </c>
      <c r="C20" s="40" t="s">
        <v>619</v>
      </c>
      <c r="D20" s="77" t="s">
        <v>842</v>
      </c>
      <c r="E20" s="95">
        <v>0.14570601851851853</v>
      </c>
      <c r="F20" s="104"/>
    </row>
    <row r="21" spans="1:6" x14ac:dyDescent="0.25">
      <c r="A21" s="94">
        <v>21</v>
      </c>
      <c r="B21" s="40" t="s">
        <v>235</v>
      </c>
      <c r="C21" s="40" t="s">
        <v>236</v>
      </c>
      <c r="D21" s="41" t="s">
        <v>447</v>
      </c>
      <c r="E21" s="95">
        <v>0.14597222222222223</v>
      </c>
      <c r="F21" s="37"/>
    </row>
    <row r="22" spans="1:6" x14ac:dyDescent="0.25">
      <c r="A22" s="94">
        <v>22</v>
      </c>
      <c r="B22" s="104" t="s">
        <v>695</v>
      </c>
      <c r="C22" s="40" t="s">
        <v>722</v>
      </c>
      <c r="D22" s="104" t="s">
        <v>696</v>
      </c>
      <c r="E22" s="95">
        <v>0.14635416666666667</v>
      </c>
      <c r="F22" s="104"/>
    </row>
    <row r="23" spans="1:6" x14ac:dyDescent="0.25">
      <c r="A23" s="94">
        <v>23</v>
      </c>
      <c r="B23" t="s">
        <v>22</v>
      </c>
      <c r="C23" t="s">
        <v>5</v>
      </c>
      <c r="D23" t="s">
        <v>32</v>
      </c>
      <c r="E23" s="96">
        <v>0.14637731481481484</v>
      </c>
    </row>
    <row r="24" spans="1:6" x14ac:dyDescent="0.25">
      <c r="A24" s="94">
        <v>24</v>
      </c>
      <c r="B24" t="s">
        <v>943</v>
      </c>
      <c r="C24" s="40" t="s">
        <v>944</v>
      </c>
      <c r="D24" s="77" t="s">
        <v>942</v>
      </c>
      <c r="E24" s="95">
        <v>0.14646990740740742</v>
      </c>
      <c r="F24" s="104"/>
    </row>
    <row r="25" spans="1:6" x14ac:dyDescent="0.25">
      <c r="A25" s="13">
        <v>25</v>
      </c>
      <c r="B25" s="40" t="s">
        <v>476</v>
      </c>
      <c r="C25" s="40" t="s">
        <v>253</v>
      </c>
      <c r="D25" s="40" t="s">
        <v>477</v>
      </c>
      <c r="E25" s="95">
        <v>0.14650462962962962</v>
      </c>
      <c r="F25" s="37"/>
    </row>
    <row r="26" spans="1:6" x14ac:dyDescent="0.25">
      <c r="A26" s="94">
        <v>26</v>
      </c>
      <c r="B26" t="s">
        <v>421</v>
      </c>
      <c r="C26" t="s">
        <v>5</v>
      </c>
      <c r="D26" t="s">
        <v>422</v>
      </c>
      <c r="E26" s="95">
        <v>0.14656250000000001</v>
      </c>
      <c r="F26" s="37"/>
    </row>
    <row r="27" spans="1:6" x14ac:dyDescent="0.25">
      <c r="A27" s="94">
        <v>27</v>
      </c>
      <c r="B27" t="s">
        <v>151</v>
      </c>
      <c r="C27" t="s">
        <v>152</v>
      </c>
      <c r="D27" t="s">
        <v>153</v>
      </c>
      <c r="E27" s="96">
        <v>0.14660879629629631</v>
      </c>
      <c r="F27" s="37"/>
    </row>
    <row r="28" spans="1:6" x14ac:dyDescent="0.25">
      <c r="A28" s="94">
        <v>28</v>
      </c>
      <c r="B28" t="s">
        <v>69</v>
      </c>
      <c r="C28" t="s">
        <v>5</v>
      </c>
      <c r="D28" t="s">
        <v>70</v>
      </c>
      <c r="E28" s="96">
        <v>0.14673611111111109</v>
      </c>
      <c r="F28" s="37"/>
    </row>
    <row r="29" spans="1:6" x14ac:dyDescent="0.25">
      <c r="A29" s="94">
        <v>29</v>
      </c>
      <c r="B29" t="s">
        <v>1187</v>
      </c>
      <c r="C29" s="40" t="s">
        <v>1188</v>
      </c>
      <c r="D29" s="77" t="s">
        <v>1189</v>
      </c>
      <c r="E29" s="95">
        <v>0.14778935185185185</v>
      </c>
      <c r="F29" s="104"/>
    </row>
    <row r="30" spans="1:6" x14ac:dyDescent="0.25">
      <c r="A30" s="13">
        <v>30</v>
      </c>
      <c r="B30" s="40" t="s">
        <v>609</v>
      </c>
      <c r="C30" s="40" t="s">
        <v>610</v>
      </c>
      <c r="D30" s="40" t="s">
        <v>611</v>
      </c>
      <c r="E30" s="95">
        <v>0.14820601851851853</v>
      </c>
      <c r="F30" s="37"/>
    </row>
    <row r="31" spans="1:6" x14ac:dyDescent="0.25">
      <c r="A31" s="94">
        <v>31</v>
      </c>
      <c r="B31" t="s">
        <v>118</v>
      </c>
      <c r="C31" t="s">
        <v>119</v>
      </c>
      <c r="D31" s="77" t="s">
        <v>312</v>
      </c>
      <c r="E31" s="12">
        <v>0.14832175925925925</v>
      </c>
      <c r="F31" s="37"/>
    </row>
    <row r="32" spans="1:6" x14ac:dyDescent="0.25">
      <c r="A32" s="94">
        <v>32</v>
      </c>
      <c r="B32" t="s">
        <v>1249</v>
      </c>
      <c r="C32" s="40" t="s">
        <v>1250</v>
      </c>
      <c r="D32" s="77" t="s">
        <v>1248</v>
      </c>
      <c r="E32" s="95">
        <v>0.14853009259259259</v>
      </c>
      <c r="F32" s="104"/>
    </row>
    <row r="33" spans="1:6" x14ac:dyDescent="0.25">
      <c r="A33" s="94">
        <v>33</v>
      </c>
      <c r="B33" t="s">
        <v>22</v>
      </c>
      <c r="C33" t="s">
        <v>5</v>
      </c>
      <c r="D33" t="s">
        <v>413</v>
      </c>
      <c r="E33" s="95">
        <v>0.14854166666666666</v>
      </c>
      <c r="F33" s="37"/>
    </row>
    <row r="34" spans="1:6" x14ac:dyDescent="0.25">
      <c r="A34" s="94">
        <v>34</v>
      </c>
      <c r="B34" t="s">
        <v>99</v>
      </c>
      <c r="C34" t="s">
        <v>100</v>
      </c>
      <c r="D34" t="s">
        <v>101</v>
      </c>
      <c r="E34" s="96">
        <v>0.14866898148148147</v>
      </c>
      <c r="F34" s="37"/>
    </row>
    <row r="35" spans="1:6" x14ac:dyDescent="0.25">
      <c r="A35" s="94">
        <v>35</v>
      </c>
      <c r="B35" t="s">
        <v>1212</v>
      </c>
      <c r="C35" t="s">
        <v>1214</v>
      </c>
      <c r="D35" s="77" t="s">
        <v>1213</v>
      </c>
      <c r="E35" s="95">
        <v>0.14872685185185186</v>
      </c>
      <c r="F35" s="104"/>
    </row>
    <row r="36" spans="1:6" x14ac:dyDescent="0.25">
      <c r="A36" s="94">
        <v>36</v>
      </c>
      <c r="B36" t="s">
        <v>22</v>
      </c>
      <c r="C36" t="s">
        <v>5</v>
      </c>
      <c r="D36" t="s">
        <v>33</v>
      </c>
      <c r="E36" s="96">
        <v>0.14896990740740743</v>
      </c>
    </row>
    <row r="37" spans="1:6" x14ac:dyDescent="0.25">
      <c r="A37" s="94">
        <v>37</v>
      </c>
      <c r="B37" t="s">
        <v>414</v>
      </c>
      <c r="C37" t="s">
        <v>190</v>
      </c>
      <c r="D37" s="77" t="s">
        <v>415</v>
      </c>
      <c r="E37" s="95">
        <v>0.1494675925925926</v>
      </c>
      <c r="F37" s="37"/>
    </row>
    <row r="38" spans="1:6" x14ac:dyDescent="0.25">
      <c r="A38" s="94">
        <v>38</v>
      </c>
      <c r="B38" t="s">
        <v>28</v>
      </c>
      <c r="C38" t="s">
        <v>5</v>
      </c>
      <c r="D38" s="12" t="s">
        <v>306</v>
      </c>
      <c r="E38" s="95">
        <v>0.14965277777777777</v>
      </c>
      <c r="F38" s="37"/>
    </row>
    <row r="39" spans="1:6" x14ac:dyDescent="0.25">
      <c r="A39" s="94">
        <v>39</v>
      </c>
      <c r="B39" t="s">
        <v>97</v>
      </c>
      <c r="C39" t="s">
        <v>5</v>
      </c>
      <c r="D39" t="s">
        <v>98</v>
      </c>
      <c r="E39" s="96">
        <v>0.14998842592592593</v>
      </c>
      <c r="F39" s="37"/>
    </row>
    <row r="40" spans="1:6" x14ac:dyDescent="0.25">
      <c r="A40" s="13">
        <v>40</v>
      </c>
      <c r="B40" s="40" t="s">
        <v>512</v>
      </c>
      <c r="C40" s="40" t="s">
        <v>430</v>
      </c>
      <c r="D40" s="40" t="s">
        <v>513</v>
      </c>
      <c r="E40" s="101">
        <v>0.15</v>
      </c>
      <c r="F40" s="37"/>
    </row>
    <row r="41" spans="1:6" x14ac:dyDescent="0.25">
      <c r="A41" s="94">
        <v>41</v>
      </c>
      <c r="B41" t="s">
        <v>109</v>
      </c>
      <c r="C41" t="s">
        <v>100</v>
      </c>
      <c r="D41" t="s">
        <v>167</v>
      </c>
      <c r="E41" s="96">
        <v>0.15025462962962963</v>
      </c>
      <c r="F41" s="37"/>
    </row>
    <row r="42" spans="1:6" x14ac:dyDescent="0.25">
      <c r="A42" s="94">
        <v>42</v>
      </c>
      <c r="B42" t="s">
        <v>27</v>
      </c>
      <c r="C42" t="s">
        <v>411</v>
      </c>
      <c r="D42" t="s">
        <v>412</v>
      </c>
      <c r="E42" s="95">
        <v>0.15033564814814815</v>
      </c>
      <c r="F42" s="37"/>
    </row>
    <row r="43" spans="1:6" x14ac:dyDescent="0.25">
      <c r="A43" s="94">
        <v>43</v>
      </c>
      <c r="B43" t="s">
        <v>88</v>
      </c>
      <c r="C43" t="s">
        <v>89</v>
      </c>
      <c r="D43" s="77" t="s">
        <v>90</v>
      </c>
      <c r="E43" s="96">
        <v>0.15054398148148149</v>
      </c>
      <c r="F43" s="37"/>
    </row>
    <row r="44" spans="1:6" x14ac:dyDescent="0.25">
      <c r="A44" s="94">
        <v>44</v>
      </c>
      <c r="B44" s="40" t="s">
        <v>467</v>
      </c>
      <c r="C44" s="40" t="s">
        <v>211</v>
      </c>
      <c r="D44" s="40" t="s">
        <v>457</v>
      </c>
      <c r="E44" s="95">
        <v>0.15056712962962962</v>
      </c>
      <c r="F44" s="37"/>
    </row>
    <row r="45" spans="1:6" x14ac:dyDescent="0.25">
      <c r="A45" s="94">
        <v>45</v>
      </c>
      <c r="B45" t="s">
        <v>740</v>
      </c>
      <c r="C45" s="40" t="s">
        <v>116</v>
      </c>
      <c r="D45" s="77" t="s">
        <v>741</v>
      </c>
      <c r="E45" s="96">
        <v>0.15061342592592594</v>
      </c>
      <c r="F45" s="104"/>
    </row>
    <row r="46" spans="1:6" x14ac:dyDescent="0.25">
      <c r="A46" s="94">
        <v>46</v>
      </c>
      <c r="B46" t="s">
        <v>1109</v>
      </c>
      <c r="C46" s="40" t="s">
        <v>912</v>
      </c>
      <c r="D46" s="77" t="s">
        <v>1108</v>
      </c>
      <c r="E46" s="95">
        <v>0.1507175925925926</v>
      </c>
      <c r="F46" s="104"/>
    </row>
    <row r="47" spans="1:6" x14ac:dyDescent="0.25">
      <c r="A47" s="94">
        <v>47</v>
      </c>
      <c r="B47" t="s">
        <v>1044</v>
      </c>
      <c r="C47" s="40" t="s">
        <v>253</v>
      </c>
      <c r="D47" s="77" t="s">
        <v>1043</v>
      </c>
      <c r="E47" s="95">
        <v>0.15072916666666666</v>
      </c>
      <c r="F47" s="104"/>
    </row>
    <row r="48" spans="1:6" x14ac:dyDescent="0.25">
      <c r="A48" s="94">
        <v>48</v>
      </c>
      <c r="B48" t="s">
        <v>409</v>
      </c>
      <c r="C48" t="s">
        <v>67</v>
      </c>
      <c r="D48" t="s">
        <v>423</v>
      </c>
      <c r="E48" s="12">
        <v>0.15082175925925925</v>
      </c>
      <c r="F48" s="37"/>
    </row>
    <row r="49" spans="1:6" x14ac:dyDescent="0.25">
      <c r="A49" s="94">
        <v>49</v>
      </c>
      <c r="B49" t="s">
        <v>407</v>
      </c>
      <c r="C49" t="s">
        <v>5</v>
      </c>
      <c r="D49" s="77" t="s">
        <v>408</v>
      </c>
      <c r="E49" s="95">
        <v>0.15118055555555557</v>
      </c>
      <c r="F49" s="37"/>
    </row>
    <row r="50" spans="1:6" x14ac:dyDescent="0.25">
      <c r="A50" s="13">
        <v>50</v>
      </c>
      <c r="B50" t="s">
        <v>61</v>
      </c>
      <c r="C50" t="s">
        <v>62</v>
      </c>
      <c r="D50" t="s">
        <v>63</v>
      </c>
      <c r="E50" s="96">
        <v>0.15126157407407406</v>
      </c>
      <c r="F50" s="37"/>
    </row>
    <row r="51" spans="1:6" x14ac:dyDescent="0.25">
      <c r="A51" s="94">
        <v>51</v>
      </c>
      <c r="B51" t="s">
        <v>21</v>
      </c>
      <c r="C51" t="s">
        <v>7</v>
      </c>
      <c r="D51" t="s">
        <v>64</v>
      </c>
      <c r="E51" s="96">
        <v>0.15126157407407406</v>
      </c>
      <c r="F51" s="37"/>
    </row>
    <row r="52" spans="1:6" x14ac:dyDescent="0.25">
      <c r="A52" s="94">
        <v>52</v>
      </c>
      <c r="B52" t="s">
        <v>1138</v>
      </c>
      <c r="C52" s="40" t="s">
        <v>1139</v>
      </c>
      <c r="D52" s="77" t="s">
        <v>1140</v>
      </c>
      <c r="E52" s="95">
        <v>0.15129629629629629</v>
      </c>
      <c r="F52" s="104"/>
    </row>
    <row r="53" spans="1:6" x14ac:dyDescent="0.25">
      <c r="A53" s="94">
        <v>53</v>
      </c>
      <c r="B53" s="40" t="s">
        <v>28</v>
      </c>
      <c r="C53" s="40" t="s">
        <v>5</v>
      </c>
      <c r="D53" s="40" t="s">
        <v>585</v>
      </c>
      <c r="E53" s="95">
        <v>0.15149305555555556</v>
      </c>
      <c r="F53" s="37"/>
    </row>
    <row r="54" spans="1:6" x14ac:dyDescent="0.25">
      <c r="A54" s="94">
        <v>54</v>
      </c>
      <c r="B54" t="s">
        <v>109</v>
      </c>
      <c r="C54" t="s">
        <v>100</v>
      </c>
      <c r="D54" t="s">
        <v>110</v>
      </c>
      <c r="E54" s="96">
        <v>0.15160879629629628</v>
      </c>
      <c r="F54" s="37"/>
    </row>
    <row r="55" spans="1:6" x14ac:dyDescent="0.25">
      <c r="A55" s="94">
        <v>55</v>
      </c>
      <c r="B55" t="s">
        <v>371</v>
      </c>
      <c r="C55" t="s">
        <v>5</v>
      </c>
      <c r="D55" t="s">
        <v>372</v>
      </c>
      <c r="E55" s="95">
        <v>0.15162037037037038</v>
      </c>
      <c r="F55" s="37"/>
    </row>
    <row r="56" spans="1:6" ht="15.75" thickBot="1" x14ac:dyDescent="0.3">
      <c r="A56" s="99">
        <v>56</v>
      </c>
      <c r="B56" s="69" t="s">
        <v>389</v>
      </c>
      <c r="C56" s="69" t="s">
        <v>5</v>
      </c>
      <c r="D56" s="90" t="s">
        <v>390</v>
      </c>
      <c r="E56" s="102">
        <v>0.15165509259259261</v>
      </c>
      <c r="F56" s="71"/>
    </row>
    <row r="57" spans="1:6" x14ac:dyDescent="0.25">
      <c r="A57" s="94">
        <v>57</v>
      </c>
      <c r="B57" t="s">
        <v>1016</v>
      </c>
      <c r="C57" s="40" t="s">
        <v>5</v>
      </c>
      <c r="D57" s="77" t="s">
        <v>1017</v>
      </c>
      <c r="E57" s="95">
        <v>0.15168981481481481</v>
      </c>
      <c r="F57" s="104"/>
    </row>
    <row r="58" spans="1:6" x14ac:dyDescent="0.25">
      <c r="A58" s="94">
        <v>58</v>
      </c>
      <c r="B58" t="s">
        <v>52</v>
      </c>
      <c r="C58" t="s">
        <v>53</v>
      </c>
      <c r="D58" t="s">
        <v>60</v>
      </c>
      <c r="E58" s="96">
        <v>0.15199074074074073</v>
      </c>
      <c r="F58" s="37"/>
    </row>
    <row r="59" spans="1:6" x14ac:dyDescent="0.25">
      <c r="A59" s="94">
        <v>59</v>
      </c>
      <c r="B59" t="s">
        <v>383</v>
      </c>
      <c r="C59" t="s">
        <v>5</v>
      </c>
      <c r="D59" t="s">
        <v>385</v>
      </c>
      <c r="E59" s="95">
        <v>0.15209490740740741</v>
      </c>
      <c r="F59" s="37"/>
    </row>
    <row r="60" spans="1:6" x14ac:dyDescent="0.25">
      <c r="A60" s="13">
        <v>60</v>
      </c>
      <c r="B60" t="s">
        <v>42</v>
      </c>
      <c r="C60" t="s">
        <v>41</v>
      </c>
      <c r="D60" t="s">
        <v>43</v>
      </c>
      <c r="E60" s="96">
        <v>0.15224537037037036</v>
      </c>
    </row>
    <row r="61" spans="1:6" x14ac:dyDescent="0.25">
      <c r="A61" s="94">
        <v>61</v>
      </c>
      <c r="B61" t="s">
        <v>179</v>
      </c>
      <c r="C61" t="s">
        <v>7</v>
      </c>
      <c r="D61" t="s">
        <v>180</v>
      </c>
      <c r="E61" s="96">
        <v>0.15238425925925925</v>
      </c>
      <c r="F61" s="37"/>
    </row>
    <row r="62" spans="1:6" x14ac:dyDescent="0.25">
      <c r="A62" s="94">
        <v>62</v>
      </c>
      <c r="B62" t="s">
        <v>368</v>
      </c>
      <c r="C62" t="s">
        <v>253</v>
      </c>
      <c r="D62" t="s">
        <v>369</v>
      </c>
      <c r="E62" s="95">
        <v>0.15248842592592593</v>
      </c>
      <c r="F62" s="37"/>
    </row>
    <row r="63" spans="1:6" x14ac:dyDescent="0.25">
      <c r="A63" s="94">
        <v>63</v>
      </c>
      <c r="B63" t="s">
        <v>22</v>
      </c>
      <c r="C63" t="s">
        <v>5</v>
      </c>
      <c r="D63" t="s">
        <v>65</v>
      </c>
      <c r="E63" s="96">
        <v>0.15251157407407409</v>
      </c>
      <c r="F63" s="37"/>
    </row>
    <row r="64" spans="1:6" x14ac:dyDescent="0.25">
      <c r="A64" s="94">
        <v>64</v>
      </c>
      <c r="B64" t="s">
        <v>42</v>
      </c>
      <c r="C64" t="s">
        <v>124</v>
      </c>
      <c r="D64" t="s">
        <v>250</v>
      </c>
      <c r="E64" s="95">
        <v>0.15251157407407409</v>
      </c>
      <c r="F64" s="37"/>
    </row>
    <row r="65" spans="1:6" x14ac:dyDescent="0.25">
      <c r="A65" s="94">
        <v>65</v>
      </c>
      <c r="B65" t="s">
        <v>23</v>
      </c>
      <c r="C65" t="s">
        <v>5</v>
      </c>
      <c r="D65" t="s">
        <v>71</v>
      </c>
      <c r="E65" s="96">
        <v>0.15254629629629629</v>
      </c>
      <c r="F65" s="37"/>
    </row>
    <row r="66" spans="1:6" x14ac:dyDescent="0.25">
      <c r="A66" s="94">
        <v>66</v>
      </c>
      <c r="B66" t="s">
        <v>758</v>
      </c>
      <c r="C66" s="40" t="s">
        <v>915</v>
      </c>
      <c r="D66" s="77" t="s">
        <v>1001</v>
      </c>
      <c r="E66" s="95">
        <v>0.15270833333333333</v>
      </c>
      <c r="F66" s="104"/>
    </row>
    <row r="67" spans="1:6" x14ac:dyDescent="0.25">
      <c r="A67" s="94">
        <v>67</v>
      </c>
      <c r="B67" s="40" t="s">
        <v>23</v>
      </c>
      <c r="C67" s="40" t="s">
        <v>5</v>
      </c>
      <c r="D67" s="40" t="s">
        <v>501</v>
      </c>
      <c r="E67" s="101">
        <v>0.15274305555555556</v>
      </c>
      <c r="F67" s="37"/>
    </row>
    <row r="68" spans="1:6" x14ac:dyDescent="0.25">
      <c r="A68" s="94">
        <v>68</v>
      </c>
      <c r="B68" t="s">
        <v>382</v>
      </c>
      <c r="C68" t="s">
        <v>190</v>
      </c>
      <c r="D68" t="s">
        <v>388</v>
      </c>
      <c r="E68" s="12">
        <v>0.15278935185185186</v>
      </c>
      <c r="F68" s="37"/>
    </row>
    <row r="69" spans="1:6" x14ac:dyDescent="0.25">
      <c r="A69" s="94">
        <v>69</v>
      </c>
      <c r="B69" t="s">
        <v>405</v>
      </c>
      <c r="C69" t="s">
        <v>5</v>
      </c>
      <c r="D69" s="77" t="s">
        <v>406</v>
      </c>
      <c r="E69" s="95">
        <v>0.15283564814814815</v>
      </c>
      <c r="F69" s="37"/>
    </row>
    <row r="70" spans="1:6" x14ac:dyDescent="0.25">
      <c r="A70" s="13">
        <v>70</v>
      </c>
      <c r="B70" t="s">
        <v>80</v>
      </c>
      <c r="C70" t="s">
        <v>5</v>
      </c>
      <c r="D70" t="s">
        <v>81</v>
      </c>
      <c r="E70" s="96">
        <v>0.15284722222222222</v>
      </c>
      <c r="F70" s="37"/>
    </row>
    <row r="71" spans="1:6" x14ac:dyDescent="0.25">
      <c r="A71" s="94">
        <v>71</v>
      </c>
      <c r="B71" s="40" t="s">
        <v>343</v>
      </c>
      <c r="C71" s="40" t="s">
        <v>344</v>
      </c>
      <c r="D71" t="s">
        <v>446</v>
      </c>
      <c r="E71" s="95">
        <v>0.15297453703703703</v>
      </c>
      <c r="F71" s="37"/>
    </row>
    <row r="72" spans="1:6" x14ac:dyDescent="0.25">
      <c r="A72" s="94">
        <v>72</v>
      </c>
      <c r="B72" t="s">
        <v>305</v>
      </c>
      <c r="C72" t="s">
        <v>5</v>
      </c>
      <c r="D72" t="s">
        <v>337</v>
      </c>
      <c r="E72" s="95">
        <v>0.15299768518518519</v>
      </c>
      <c r="F72" s="37"/>
    </row>
    <row r="73" spans="1:6" x14ac:dyDescent="0.25">
      <c r="A73" s="94">
        <v>73</v>
      </c>
      <c r="B73" t="s">
        <v>173</v>
      </c>
      <c r="C73" t="s">
        <v>174</v>
      </c>
      <c r="D73" t="s">
        <v>176</v>
      </c>
      <c r="E73" s="96">
        <v>0.15305555555555556</v>
      </c>
      <c r="F73" s="37"/>
    </row>
    <row r="74" spans="1:6" x14ac:dyDescent="0.25">
      <c r="A74" s="94">
        <v>74</v>
      </c>
      <c r="B74" t="s">
        <v>825</v>
      </c>
      <c r="C74" s="40" t="s">
        <v>5</v>
      </c>
      <c r="D74" s="77" t="s">
        <v>826</v>
      </c>
      <c r="E74" s="95">
        <v>0.15355324074074075</v>
      </c>
      <c r="F74" s="104"/>
    </row>
    <row r="75" spans="1:6" x14ac:dyDescent="0.25">
      <c r="A75" s="94">
        <v>75</v>
      </c>
      <c r="B75" t="s">
        <v>798</v>
      </c>
      <c r="C75" s="40" t="s">
        <v>799</v>
      </c>
      <c r="D75" t="s">
        <v>800</v>
      </c>
      <c r="E75" s="95">
        <v>0.15363425925925925</v>
      </c>
      <c r="F75" s="104"/>
    </row>
    <row r="76" spans="1:6" x14ac:dyDescent="0.25">
      <c r="A76" s="94">
        <v>76</v>
      </c>
      <c r="B76" t="s">
        <v>82</v>
      </c>
      <c r="C76" t="s">
        <v>5</v>
      </c>
      <c r="D76" t="s">
        <v>83</v>
      </c>
      <c r="E76" s="96">
        <v>0.15372685185185184</v>
      </c>
      <c r="F76" s="37"/>
    </row>
    <row r="77" spans="1:6" x14ac:dyDescent="0.25">
      <c r="A77" s="94">
        <v>77</v>
      </c>
      <c r="B77" s="40" t="s">
        <v>23</v>
      </c>
      <c r="C77" s="40" t="s">
        <v>5</v>
      </c>
      <c r="D77" s="40" t="s">
        <v>474</v>
      </c>
      <c r="E77" s="95">
        <v>0.15378472222222223</v>
      </c>
      <c r="F77" s="37"/>
    </row>
    <row r="78" spans="1:6" x14ac:dyDescent="0.25">
      <c r="A78" s="94">
        <v>78</v>
      </c>
      <c r="B78" t="s">
        <v>28</v>
      </c>
      <c r="C78" s="40" t="s">
        <v>5</v>
      </c>
      <c r="D78" s="93" t="s">
        <v>1232</v>
      </c>
      <c r="E78" s="95">
        <v>0.1539351851851852</v>
      </c>
      <c r="F78" s="104"/>
    </row>
    <row r="79" spans="1:6" x14ac:dyDescent="0.25">
      <c r="A79" s="94">
        <v>79</v>
      </c>
      <c r="B79" t="s">
        <v>28</v>
      </c>
      <c r="C79" t="s">
        <v>5</v>
      </c>
      <c r="D79" t="s">
        <v>29</v>
      </c>
      <c r="E79" s="103">
        <v>0.15399305555555556</v>
      </c>
      <c r="F79" s="73"/>
    </row>
    <row r="80" spans="1:6" x14ac:dyDescent="0.25">
      <c r="A80" s="13">
        <v>80</v>
      </c>
      <c r="B80" t="s">
        <v>723</v>
      </c>
      <c r="C80" t="s">
        <v>940</v>
      </c>
      <c r="D80" s="104" t="s">
        <v>700</v>
      </c>
      <c r="E80" s="95">
        <v>0.15406249999999999</v>
      </c>
      <c r="F80" s="104"/>
    </row>
    <row r="81" spans="1:6" x14ac:dyDescent="0.25">
      <c r="A81" s="94">
        <v>81</v>
      </c>
      <c r="B81" t="s">
        <v>366</v>
      </c>
      <c r="C81" t="s">
        <v>5</v>
      </c>
      <c r="D81" t="s">
        <v>367</v>
      </c>
      <c r="E81" s="95">
        <v>0.15416666666666667</v>
      </c>
      <c r="F81" s="37"/>
    </row>
    <row r="82" spans="1:6" x14ac:dyDescent="0.25">
      <c r="A82" s="94">
        <v>82</v>
      </c>
      <c r="B82" t="s">
        <v>436</v>
      </c>
      <c r="C82" t="s">
        <v>938</v>
      </c>
      <c r="D82" t="s">
        <v>437</v>
      </c>
      <c r="E82" s="95">
        <v>0.15416666666666667</v>
      </c>
      <c r="F82" s="37"/>
    </row>
    <row r="83" spans="1:6" x14ac:dyDescent="0.25">
      <c r="A83" s="94">
        <v>83</v>
      </c>
      <c r="B83" t="s">
        <v>22</v>
      </c>
      <c r="C83" t="s">
        <v>5</v>
      </c>
      <c r="D83" t="s">
        <v>34</v>
      </c>
      <c r="E83" s="96">
        <v>0.15417824074074074</v>
      </c>
    </row>
    <row r="84" spans="1:6" x14ac:dyDescent="0.25">
      <c r="A84" s="94">
        <v>84</v>
      </c>
      <c r="B84" t="s">
        <v>22</v>
      </c>
      <c r="C84" t="s">
        <v>5</v>
      </c>
      <c r="D84" t="s">
        <v>73</v>
      </c>
      <c r="E84" s="96">
        <v>0.1542824074074074</v>
      </c>
      <c r="F84" s="37"/>
    </row>
    <row r="85" spans="1:6" x14ac:dyDescent="0.25">
      <c r="A85" s="94">
        <v>85</v>
      </c>
      <c r="B85" t="s">
        <v>346</v>
      </c>
      <c r="C85" t="s">
        <v>67</v>
      </c>
      <c r="D85" s="77" t="s">
        <v>459</v>
      </c>
      <c r="E85" s="95">
        <v>0.15449074074074073</v>
      </c>
      <c r="F85" s="37"/>
    </row>
    <row r="86" spans="1:6" x14ac:dyDescent="0.25">
      <c r="A86" s="94">
        <v>86</v>
      </c>
      <c r="B86" t="s">
        <v>961</v>
      </c>
      <c r="C86" s="40" t="s">
        <v>919</v>
      </c>
      <c r="D86" s="77" t="s">
        <v>962</v>
      </c>
      <c r="E86" s="95">
        <v>0.15456018518518519</v>
      </c>
      <c r="F86" s="104"/>
    </row>
    <row r="87" spans="1:6" x14ac:dyDescent="0.25">
      <c r="A87" s="94">
        <v>87</v>
      </c>
      <c r="B87" t="s">
        <v>956</v>
      </c>
      <c r="C87" s="40" t="s">
        <v>958</v>
      </c>
      <c r="D87" s="77" t="s">
        <v>957</v>
      </c>
      <c r="E87" s="95">
        <v>0.15472222222222223</v>
      </c>
      <c r="F87" s="104"/>
    </row>
    <row r="88" spans="1:6" x14ac:dyDescent="0.25">
      <c r="A88" s="94">
        <v>88</v>
      </c>
      <c r="B88" t="s">
        <v>745</v>
      </c>
      <c r="C88" s="40" t="s">
        <v>746</v>
      </c>
      <c r="D88" t="s">
        <v>754</v>
      </c>
      <c r="E88" s="96">
        <v>0.1547685185185185</v>
      </c>
      <c r="F88" s="104"/>
    </row>
    <row r="89" spans="1:6" x14ac:dyDescent="0.25">
      <c r="A89" s="94">
        <v>89</v>
      </c>
      <c r="B89" t="s">
        <v>22</v>
      </c>
      <c r="C89" t="s">
        <v>5</v>
      </c>
      <c r="D89" t="s">
        <v>304</v>
      </c>
      <c r="E89" s="95">
        <v>0.15488425925925928</v>
      </c>
      <c r="F89" s="37"/>
    </row>
    <row r="90" spans="1:6" x14ac:dyDescent="0.25">
      <c r="A90" s="13">
        <v>90</v>
      </c>
      <c r="B90" s="40" t="s">
        <v>173</v>
      </c>
      <c r="C90" s="40" t="s">
        <v>174</v>
      </c>
      <c r="D90" s="40" t="s">
        <v>519</v>
      </c>
      <c r="E90" s="95">
        <v>0.15496527777777777</v>
      </c>
      <c r="F90" s="37"/>
    </row>
    <row r="91" spans="1:6" x14ac:dyDescent="0.25">
      <c r="A91" s="94">
        <v>91</v>
      </c>
      <c r="B91" t="s">
        <v>259</v>
      </c>
      <c r="C91" t="s">
        <v>136</v>
      </c>
      <c r="D91" t="s">
        <v>309</v>
      </c>
      <c r="E91" s="95">
        <v>0.1549884259259259</v>
      </c>
      <c r="F91" s="37"/>
    </row>
    <row r="92" spans="1:6" x14ac:dyDescent="0.25">
      <c r="A92" s="94">
        <v>92</v>
      </c>
      <c r="B92" t="s">
        <v>248</v>
      </c>
      <c r="C92" t="s">
        <v>53</v>
      </c>
      <c r="D92" t="s">
        <v>249</v>
      </c>
      <c r="E92" s="95">
        <v>0.15505787037037036</v>
      </c>
      <c r="F92" s="37"/>
    </row>
    <row r="93" spans="1:6" x14ac:dyDescent="0.25">
      <c r="A93" s="94">
        <v>93</v>
      </c>
      <c r="B93" t="s">
        <v>122</v>
      </c>
      <c r="C93" t="s">
        <v>5</v>
      </c>
      <c r="D93" t="s">
        <v>121</v>
      </c>
      <c r="E93" s="96">
        <v>0.15511574074074075</v>
      </c>
      <c r="F93" s="37"/>
    </row>
    <row r="94" spans="1:6" x14ac:dyDescent="0.25">
      <c r="A94" s="94">
        <v>94</v>
      </c>
      <c r="B94" t="s">
        <v>305</v>
      </c>
      <c r="C94" t="s">
        <v>5</v>
      </c>
      <c r="D94" s="77" t="s">
        <v>416</v>
      </c>
      <c r="E94" s="95">
        <v>0.15535879629629631</v>
      </c>
      <c r="F94" s="37"/>
    </row>
    <row r="95" spans="1:6" x14ac:dyDescent="0.25">
      <c r="A95" s="94">
        <v>95</v>
      </c>
      <c r="B95" t="s">
        <v>52</v>
      </c>
      <c r="C95" t="s">
        <v>53</v>
      </c>
      <c r="D95" t="s">
        <v>54</v>
      </c>
      <c r="E95" s="96">
        <v>0.15539351851851851</v>
      </c>
      <c r="F95" s="37"/>
    </row>
    <row r="96" spans="1:6" x14ac:dyDescent="0.25">
      <c r="A96" s="94">
        <v>96</v>
      </c>
      <c r="B96" t="s">
        <v>1028</v>
      </c>
      <c r="C96" s="40" t="s">
        <v>869</v>
      </c>
      <c r="D96" s="77" t="s">
        <v>1029</v>
      </c>
      <c r="E96" s="95">
        <v>0.15540509259259258</v>
      </c>
      <c r="F96" s="104"/>
    </row>
    <row r="97" spans="1:6" x14ac:dyDescent="0.25">
      <c r="A97" s="94">
        <v>97</v>
      </c>
      <c r="B97" t="s">
        <v>980</v>
      </c>
      <c r="C97" s="40" t="s">
        <v>981</v>
      </c>
      <c r="D97" s="77" t="s">
        <v>982</v>
      </c>
      <c r="E97" s="95">
        <v>0.15546296296296297</v>
      </c>
      <c r="F97" s="104"/>
    </row>
    <row r="98" spans="1:6" x14ac:dyDescent="0.25">
      <c r="B98" t="s">
        <v>1259</v>
      </c>
      <c r="E98" s="12">
        <f>AVERAGE(E1:E97)</f>
        <v>0.14935101660939293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H o K S / 7 b b 8 G o A A A A + A A A A B I A H A B D b 2 5 m a W c v U G F j a 2 F n Z S 5 4 b W w g o h g A K K A U A A A A A A A A A A A A A A A A A A A A A A A A A A A A h Y + x C s I w G I R f p W R v k k a p R f 6 m g 2 5 a E A R x D W l s g 2 0 q T W r 6 b g 4 + k q 9 g Q a t u w i 1 3 f A d 3 j 9 s d s q G p g 6 v q r G 5 N i i J M U a C M b A t t y h T 1 7 h Q m K O O w E / I s S h W M s L H L w e o U V c 5 d l o R 4 7 7 G f 4 b Y r C a M 0 I s d 8 u 5 e V a k S o j X X C S I U + r e J / C 3 E 4 v M Z w h u e L U X G M W R I B m W L I t f k i b F y M K Z C f E F Z 9 7 f p O 8 U K E 6 w 2 Q y Q J 5 v + B P U E s D B B Q A A g A I A L B 6 C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w e g p L K I p H u A 4 A A A A R A A A A E w A c A E Z v c m 1 1 b G F z L 1 N l Y 3 R p b 2 4 x L m 0 g o h g A K K A U A A A A A A A A A A A A A A A A A A A A A A A A A A A A K 0 5 N L s n M z 1 M I h t C G 1 g B Q S w E C L Q A U A A I A C A C w e g p L / t t v w a g A A A D 4 A A A A E g A A A A A A A A A A A A A A A A A A A A A A Q 2 9 u Z m l n L 1 B h Y 2 t h Z 2 U u e G 1 s U E s B A i 0 A F A A C A A g A s H o K S w / K 6 a u k A A A A 6 Q A A A B M A A A A A A A A A A A A A A A A A 9 A A A A F t D b 2 5 0 Z W 5 0 X 1 R 5 c G V z X S 5 4 b W x Q S w E C L Q A U A A I A C A C w e g p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4 Q 0 y H s A j q 0 m f Q L 5 Z M 4 H + 5 A A A A A A C A A A A A A A Q Z g A A A A E A A C A A A A D y H A c O A y T M x s n l 2 X G N M c s F 2 8 + J L 0 C m e c o + 6 L t Q 2 I N H 5 Q A A A A A O g A A A A A I A A C A A A A D O p 2 j X 4 f r h E M e J o + 2 C N Z b N 8 s Q k 6 Q o J Q H S 1 R y j o B E Y N + 1 A A A A B o r P s 9 2 7 L t F E / G o D a D p w 0 6 o k G C 2 b i 0 C i I 8 v L 8 Y u c d x T K W 4 z E / T p v L 9 m 3 l f o o 7 I 6 U 5 A I d b O B 7 k 3 m D q v H p n x B d e x B Y 9 s L J n o 4 L o x b W a 4 R G F P b E A A A A D l J H Y M x x P Y D / L L c O I A E S O N 5 J 4 1 N H B H Q K v 3 3 e 7 L S v 0 W k W s 7 y 4 + s x T o X b 6 T e I W l / D r 6 B n 3 H x l f T e B 4 f r I s + F h i f 2 < / D a t a M a s h u p > 
</file>

<file path=customXml/itemProps1.xml><?xml version="1.0" encoding="utf-8"?>
<ds:datastoreItem xmlns:ds="http://schemas.openxmlformats.org/officeDocument/2006/customXml" ds:itemID="{57F3D16B-63BB-442A-853F-9FB7C6BF6C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Marathon</vt:lpstr>
      <vt:lpstr>Statistik</vt:lpstr>
      <vt:lpstr>Ultraløb</vt:lpstr>
      <vt:lpstr>Kommunebingo</vt:lpstr>
      <vt:lpstr>100 hurtigeste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Lone Friis</cp:lastModifiedBy>
  <dcterms:created xsi:type="dcterms:W3CDTF">2014-09-18T16:04:34Z</dcterms:created>
  <dcterms:modified xsi:type="dcterms:W3CDTF">2024-07-12T14:47:00Z</dcterms:modified>
</cp:coreProperties>
</file>