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B788063C-E750-437A-B672-5DB0593EFFF6}" xr6:coauthVersionLast="44" xr6:coauthVersionMax="44" xr10:uidLastSave="{00000000-0000-0000-0000-000000000000}"/>
  <bookViews>
    <workbookView xWindow="19080" yWindow="-120" windowWidth="19440" windowHeight="15000" xr2:uid="{00000000-000D-0000-FFFF-FFFF00000000}"/>
  </bookViews>
  <sheets>
    <sheet name="0-10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" i="1" l="1"/>
  <c r="K17" i="1" l="1"/>
  <c r="K7" i="1"/>
  <c r="L5" i="1"/>
  <c r="L17" i="1" l="1"/>
  <c r="L9" i="1"/>
  <c r="K11" i="1"/>
  <c r="L11" i="1" s="1"/>
  <c r="K13" i="1"/>
  <c r="L13" i="1" s="1"/>
  <c r="K15" i="1"/>
  <c r="L15" i="1" s="1"/>
  <c r="L7" i="1"/>
</calcChain>
</file>

<file path=xl/sharedStrings.xml><?xml version="1.0" encoding="utf-8"?>
<sst xmlns="http://schemas.openxmlformats.org/spreadsheetml/2006/main" count="1351" uniqueCount="327">
  <si>
    <t>Nr.</t>
  </si>
  <si>
    <t>Værtens mindste broløb</t>
  </si>
  <si>
    <t>Gåsetårnsmarathon</t>
  </si>
  <si>
    <t>Grønbroløbet</t>
  </si>
  <si>
    <t>Tornemark</t>
  </si>
  <si>
    <t>Humør marathon</t>
  </si>
  <si>
    <t>Brøderup marathon</t>
  </si>
  <si>
    <t>Midt-I-Marathon</t>
  </si>
  <si>
    <t>Enø Kystvej, Karrebækminde</t>
  </si>
  <si>
    <t>Lokesvej 6, Sorø</t>
  </si>
  <si>
    <t>Zahlesvej 4, 4100 Ringsted</t>
  </si>
  <si>
    <t>Lundemarken 64 C, Kalundborg</t>
  </si>
  <si>
    <t>Gran Canaria Maratón</t>
  </si>
  <si>
    <t>Las Palmas, Gran Canaria</t>
  </si>
  <si>
    <t>Radsted Marathon</t>
  </si>
  <si>
    <t>Radsted Langet 5, 4990 sakskøbing </t>
  </si>
  <si>
    <t>Harevænget 46, 4733 Tappernøje</t>
  </si>
  <si>
    <t>Fruensbøge Marathon</t>
  </si>
  <si>
    <t>Erik Bøghs Sti i Fruens Bøge Odense</t>
  </si>
  <si>
    <t>Lindevej 8, 4990 Sakskøbing</t>
  </si>
  <si>
    <t>Skælskør Marathon</t>
  </si>
  <si>
    <t>Avent 5tårnsmarathon</t>
  </si>
  <si>
    <t>Spegerborgvej 11b, Skælskør</t>
  </si>
  <si>
    <t>KHIF Canonball marathon</t>
  </si>
  <si>
    <t>Stationsvej 14, Kirke Hyllinge</t>
  </si>
  <si>
    <t xml:space="preserve">Sydhavnsvej 80 Vordingborg </t>
  </si>
  <si>
    <t>Juhldal/Bjergede marathon</t>
  </si>
  <si>
    <t>Rødemosevej, Tureby</t>
  </si>
  <si>
    <t>5 Tårns marathon</t>
  </si>
  <si>
    <t>Haspa Marathon Hamborg</t>
  </si>
  <si>
    <t>Hamborg</t>
  </si>
  <si>
    <t>Storebælt Naturmarathon</t>
  </si>
  <si>
    <t>Slagelse Nytorv</t>
  </si>
  <si>
    <t>Mølle Marathon</t>
  </si>
  <si>
    <t>Høng</t>
  </si>
  <si>
    <t>Ø-Marathon på tur</t>
  </si>
  <si>
    <t>Køng gårdbutik</t>
  </si>
  <si>
    <t>Festugeløbet Vordingborg</t>
  </si>
  <si>
    <t>slotstorvet, Vordinborg</t>
  </si>
  <si>
    <t>DK-BERLIN 1. etape</t>
  </si>
  <si>
    <t>DK-BERLIN 2. etape</t>
  </si>
  <si>
    <t>DK-BERLIN 3. etape</t>
  </si>
  <si>
    <t>DK-BERLIN 4. etape</t>
  </si>
  <si>
    <t>DK-BERLIN 5. etape</t>
  </si>
  <si>
    <t>DK-BERLIN 6. etape</t>
  </si>
  <si>
    <t>DK-BERLIN 7. etape</t>
  </si>
  <si>
    <t>Succes Marathon</t>
  </si>
  <si>
    <t>Rugvænget, Næstved</t>
  </si>
  <si>
    <t>Vognbølsparken marathon</t>
  </si>
  <si>
    <t>Vognbølsparken,Esbjerg</t>
  </si>
  <si>
    <t>Fredskov Marathon</t>
  </si>
  <si>
    <t>Mågevænget 3, 4700 Næstved</t>
  </si>
  <si>
    <t>Kirke Stillinge forsamlingshus</t>
  </si>
  <si>
    <t>Fredskov i Knuthenborg</t>
  </si>
  <si>
    <t>Knuthenborg Safari park</t>
  </si>
  <si>
    <t>Kanonkugle Marathon</t>
  </si>
  <si>
    <t>kettelvej, Hvidore</t>
  </si>
  <si>
    <t>Karrebæk bygade, Karrebæk</t>
  </si>
  <si>
    <t>Gaden 18, skælskør</t>
  </si>
  <si>
    <t>HCA maraton</t>
  </si>
  <si>
    <t>Stationsvej, Odense</t>
  </si>
  <si>
    <t>Skyttemarksvej, Næstved</t>
  </si>
  <si>
    <t xml:space="preserve">Sydkystløbet </t>
  </si>
  <si>
    <t>Hundige Strand</t>
  </si>
  <si>
    <t>Sankelmarksvej 11, Vordingborg</t>
  </si>
  <si>
    <t>Schloßhotel Nordland, Prisannewitz, Tyskland</t>
  </si>
  <si>
    <t>Markt 3, Krakow am See, Tyskland</t>
  </si>
  <si>
    <t>Pension Müritzblick, Reitweg, Gotthun, Tyskland</t>
  </si>
  <si>
    <t>Seehotel Zum Löwen, Tyskland</t>
  </si>
  <si>
    <t xml:space="preserve">André-Pican-Straße 23,Oranienburg, Tyskland </t>
  </si>
  <si>
    <t>Stovby Ringvej 8, 4873 Væggerløse</t>
  </si>
  <si>
    <t>Middelalder Marathon</t>
  </si>
  <si>
    <t>Middelalderbyen, Nykøbing F</t>
  </si>
  <si>
    <t>Sofiedalsvej 8, 4700 Næstved</t>
  </si>
  <si>
    <t>Stationsvej, Kirke Hyllinge</t>
  </si>
  <si>
    <t>Haslev Marathon</t>
  </si>
  <si>
    <t>Klub100 marathon</t>
  </si>
  <si>
    <t>Sportigan slagelse Marathon</t>
  </si>
  <si>
    <t>Vedelmarathon</t>
  </si>
  <si>
    <t>Moltkesvej 60, Haslev</t>
  </si>
  <si>
    <t>Kalundborgvej, Slagelse</t>
  </si>
  <si>
    <t>Humør marathon  kl. 8,30</t>
  </si>
  <si>
    <t xml:space="preserve">Midt-I-Marathon   </t>
  </si>
  <si>
    <t>Korsevænget 31, 4100 Ringsted</t>
  </si>
  <si>
    <t>Musvågevænget 3, 4700 Næstved</t>
  </si>
  <si>
    <t>Dalbyvej 22 4281 Gørlev</t>
  </si>
  <si>
    <t>Kanonkugle marathon</t>
  </si>
  <si>
    <t>Kettlevej, Hvidore</t>
  </si>
  <si>
    <t>Rugvænget, 4700 Næstved</t>
  </si>
  <si>
    <t>Næver Run Marathon</t>
  </si>
  <si>
    <t>Midt i Marathon</t>
  </si>
  <si>
    <t>Lokesvej, Sorø</t>
  </si>
  <si>
    <t>Humør Marathon</t>
  </si>
  <si>
    <t>Zahlesvej 4, Ringsted</t>
  </si>
  <si>
    <t>Gåsetårns marathon</t>
  </si>
  <si>
    <t>Sydhavnen, Vordingborg</t>
  </si>
  <si>
    <t>Humør Marathon Basic</t>
  </si>
  <si>
    <t>Sædder Marathon</t>
  </si>
  <si>
    <t>Sæddervej, Sædder</t>
  </si>
  <si>
    <t>Smedeparken, Sorø</t>
  </si>
  <si>
    <t>Humør Marathon 1 af 2</t>
  </si>
  <si>
    <t>Humør Marathon 2 af 2</t>
  </si>
  <si>
    <t>Korsevænget 31, Ringsted</t>
  </si>
  <si>
    <t>Høng, Løve</t>
  </si>
  <si>
    <t>Brøderup Marathon</t>
  </si>
  <si>
    <t>Fredskov marathon</t>
  </si>
  <si>
    <t>Musvågevænget 3, Næstved</t>
  </si>
  <si>
    <t>Khif Marathon</t>
  </si>
  <si>
    <t>Parnas Marathon</t>
  </si>
  <si>
    <t>Parnasvej 14, Sorø</t>
  </si>
  <si>
    <t>Hannover Marathon</t>
  </si>
  <si>
    <t>Hannover</t>
  </si>
  <si>
    <t>Streetcomander Mararthon</t>
  </si>
  <si>
    <t>Lindevej, Sakskøbing</t>
  </si>
  <si>
    <t>Hamborg Marathon</t>
  </si>
  <si>
    <t>Vedel Marathon</t>
  </si>
  <si>
    <t>Damhus Marathon</t>
  </si>
  <si>
    <t>Ved Damhussøen</t>
  </si>
  <si>
    <t>Prag Marathon</t>
  </si>
  <si>
    <t>Prag</t>
  </si>
  <si>
    <t>Ejlstrupvej 162, Haraldsted sø</t>
  </si>
  <si>
    <t>Copenhagen Marathon</t>
  </si>
  <si>
    <t>Islands Brygge, København</t>
  </si>
  <si>
    <t>MD Regionsløb Sjælland</t>
  </si>
  <si>
    <t>Rydså Marathon</t>
  </si>
  <si>
    <t>Odense</t>
  </si>
  <si>
    <t>Etape 1, Odense-Sorø</t>
  </si>
  <si>
    <t>Fruens bøge, Odense</t>
  </si>
  <si>
    <t>Etape 2, Odense-Sorø</t>
  </si>
  <si>
    <t>Korsør Vandrehjem</t>
  </si>
  <si>
    <t>Herlufholm Alle, Næstved</t>
  </si>
  <si>
    <t>Juhldal/Bjerregede marathon</t>
  </si>
  <si>
    <t>5 tårns marathon</t>
  </si>
  <si>
    <t>Rødemosevej 9,  4682 Tureby</t>
  </si>
  <si>
    <t>Vestvold Marathon</t>
  </si>
  <si>
    <t xml:space="preserve">Brøndbyøstervej, 2605 Brøndby </t>
  </si>
  <si>
    <t>Skinner Marathon</t>
  </si>
  <si>
    <t>3600 Marathon</t>
  </si>
  <si>
    <t>Frederikssund</t>
  </si>
  <si>
    <t>Superbrugsen, Sorø</t>
  </si>
  <si>
    <t>Midt i Marathon, Parnas</t>
  </si>
  <si>
    <t>Funky Marathon</t>
  </si>
  <si>
    <t>Ibjergvej 11, 5792 Årslev</t>
  </si>
  <si>
    <t>Trivsel 24/7 marathon</t>
  </si>
  <si>
    <t>Havnevej, Korsør</t>
  </si>
  <si>
    <t>Helsingborg Marathon</t>
  </si>
  <si>
    <t>Helsingborg, Sverige</t>
  </si>
  <si>
    <t>Oslo Marathon</t>
  </si>
  <si>
    <t>Rådhuspladsen, Oslo Norge</t>
  </si>
  <si>
    <t>HC Andersen Marathon</t>
  </si>
  <si>
    <t>Korsevænget, Ringsted</t>
  </si>
  <si>
    <t>Lübeck, Tyskland</t>
  </si>
  <si>
    <t>Lübeck Marathon</t>
  </si>
  <si>
    <t>Amsterdam Marathon</t>
  </si>
  <si>
    <t>Amsterdam, Holland</t>
  </si>
  <si>
    <t>Växjö Marathon</t>
  </si>
  <si>
    <t>Växjö, Sverige</t>
  </si>
  <si>
    <t>Humør marathon Basic</t>
  </si>
  <si>
    <t>Ringe sø Marathon</t>
  </si>
  <si>
    <t xml:space="preserve">Ringe, Fyn </t>
  </si>
  <si>
    <t>Næver Run Marathon #11</t>
  </si>
  <si>
    <t>Date</t>
  </si>
  <si>
    <t xml:space="preserve">Race </t>
  </si>
  <si>
    <t>Adr.</t>
  </si>
  <si>
    <t>Time</t>
  </si>
  <si>
    <t xml:space="preserve">Sportigan løbet </t>
  </si>
  <si>
    <t xml:space="preserve">Ø-Marathon </t>
  </si>
  <si>
    <t>Amager Strandvej, Kastrup</t>
  </si>
  <si>
    <t>Hollufgård marathon</t>
  </si>
  <si>
    <t>Nedre Vindinge</t>
  </si>
  <si>
    <t>Dalbyvej 22, 4281 Gørlev</t>
  </si>
  <si>
    <t>PopUp Marathon</t>
  </si>
  <si>
    <t>Vallensbæk Strand</t>
  </si>
  <si>
    <t>Gåsetårns Marathon</t>
  </si>
  <si>
    <t>KHIF Marathon</t>
  </si>
  <si>
    <t>Marathon Danmark, Thurø</t>
  </si>
  <si>
    <t>Solbærvænget 8, Svendborg</t>
  </si>
  <si>
    <t>Musvågevej, Næstved</t>
  </si>
  <si>
    <t>Hannover, Tyskland</t>
  </si>
  <si>
    <t>Lærkevej, Vordingborg</t>
  </si>
  <si>
    <t>kettelvej, Hvidovre</t>
  </si>
  <si>
    <t>Kettlevej, Hvidovre</t>
  </si>
  <si>
    <t>Gns.</t>
  </si>
  <si>
    <t>Count</t>
  </si>
  <si>
    <t>Total</t>
  </si>
  <si>
    <t>Min./km</t>
  </si>
  <si>
    <t>Antal</t>
  </si>
  <si>
    <t>Marathon CV - Claus Blaabjerg</t>
  </si>
  <si>
    <t xml:space="preserve">Humør Marathon </t>
  </si>
  <si>
    <t>Rørvig</t>
  </si>
  <si>
    <t xml:space="preserve">Kettlevej, Hvidovre       </t>
  </si>
  <si>
    <t>Stockholm Marathon</t>
  </si>
  <si>
    <t>Stockholm</t>
  </si>
  <si>
    <t xml:space="preserve">SUB4 </t>
  </si>
  <si>
    <t xml:space="preserve"> &lt; 4.00</t>
  </si>
  <si>
    <t>-</t>
  </si>
  <si>
    <t>Dublet</t>
  </si>
  <si>
    <t>Dobbelt</t>
  </si>
  <si>
    <t>Trippel</t>
  </si>
  <si>
    <t>Max dage</t>
  </si>
  <si>
    <t>Benløse Marathon #1</t>
  </si>
  <si>
    <t>Vænget 15, Ringsted</t>
  </si>
  <si>
    <t>Gardehusarvej, Næstved</t>
  </si>
  <si>
    <t>Kerteminde Canonball</t>
  </si>
  <si>
    <t>Kerteminde</t>
  </si>
  <si>
    <t>Kitt Krogh marathon på tur</t>
  </si>
  <si>
    <t>Tjørnemarke Møllevej, Høng</t>
  </si>
  <si>
    <t>Berlin Marathon</t>
  </si>
  <si>
    <t>Berlin, Tyskland</t>
  </si>
  <si>
    <t>Kitt Krogh marathon</t>
  </si>
  <si>
    <t>Mærskvejen 5, Vemmelev</t>
  </si>
  <si>
    <t xml:space="preserve">Sydhaven, Vordingborg </t>
  </si>
  <si>
    <t>Center Of Zealand</t>
  </si>
  <si>
    <t>TværAlle 15, Ringsted</t>
  </si>
  <si>
    <t>Benløse Marathon #2</t>
  </si>
  <si>
    <t>PopUp Marathon på tur</t>
  </si>
  <si>
    <t>Benløse Marathon</t>
  </si>
  <si>
    <t xml:space="preserve">Fredriksberg Marathon </t>
  </si>
  <si>
    <t>Fredriksberg</t>
  </si>
  <si>
    <t>Hvalsø Marathon</t>
  </si>
  <si>
    <t>Skovvej 13, Hvalsø</t>
  </si>
  <si>
    <t>Randdal Canonball</t>
  </si>
  <si>
    <t>Fredericia</t>
  </si>
  <si>
    <t>Bjørnemosevej, Odense</t>
  </si>
  <si>
    <t>Funchal Marathon</t>
  </si>
  <si>
    <t>Maderia, Portugal</t>
  </si>
  <si>
    <t xml:space="preserve">Benløse Marathon </t>
  </si>
  <si>
    <t>PopUP Marathon</t>
  </si>
  <si>
    <t>Vestskoven, Albertslund</t>
  </si>
  <si>
    <t>Sub4</t>
  </si>
  <si>
    <t>Only Marathon Benløse</t>
  </si>
  <si>
    <t>Ejlstrupvej 160, Ringsted</t>
  </si>
  <si>
    <t>DEN</t>
  </si>
  <si>
    <t>DEU</t>
  </si>
  <si>
    <t>SWE</t>
  </si>
  <si>
    <t>ESP</t>
  </si>
  <si>
    <t>CZE</t>
  </si>
  <si>
    <t>NOR</t>
  </si>
  <si>
    <t>NLD</t>
  </si>
  <si>
    <t>PRT</t>
  </si>
  <si>
    <t xml:space="preserve">DEN </t>
  </si>
  <si>
    <t>All</t>
  </si>
  <si>
    <t>Ravelin Marathon</t>
  </si>
  <si>
    <t>Torvegade, KBH</t>
  </si>
  <si>
    <t>Harstedøster Skole, Albertslund</t>
  </si>
  <si>
    <t>Sorø Station</t>
  </si>
  <si>
    <t>Pandekageløbet</t>
  </si>
  <si>
    <t>Møgeltønder</t>
  </si>
  <si>
    <t>Stillinge Forsamlingshus</t>
  </si>
  <si>
    <t>Tosseløb</t>
  </si>
  <si>
    <t>Ringsted</t>
  </si>
  <si>
    <t>Slagelse Marathon</t>
  </si>
  <si>
    <t xml:space="preserve">Slagelse  </t>
  </si>
  <si>
    <t>CPH Marathon</t>
  </si>
  <si>
    <t>Kalkmine løbet</t>
  </si>
  <si>
    <t xml:space="preserve">Mønsted </t>
  </si>
  <si>
    <t>Happy Marathon</t>
  </si>
  <si>
    <t>Flensborg Marathon</t>
  </si>
  <si>
    <t>Tyskland</t>
  </si>
  <si>
    <t>Vetterslev, Ringsted</t>
  </si>
  <si>
    <t>5+</t>
  </si>
  <si>
    <t>Regionsløb 5. Etape</t>
  </si>
  <si>
    <t>Regionsløb 4. Etape</t>
  </si>
  <si>
    <t>Lejre</t>
  </si>
  <si>
    <t>Regionsløb 3. Etape</t>
  </si>
  <si>
    <t>Sønderborg</t>
  </si>
  <si>
    <t>Regionsløb 2. Etape</t>
  </si>
  <si>
    <t>Skanderborg</t>
  </si>
  <si>
    <t>Regionsløb 1. Etape</t>
  </si>
  <si>
    <t>Fredrikshavn</t>
  </si>
  <si>
    <t>Svendborg</t>
  </si>
  <si>
    <t>Østervej Vetterlev, Ringsted</t>
  </si>
  <si>
    <t>Vognbølparkens Marathon</t>
  </si>
  <si>
    <t>ringsted</t>
  </si>
  <si>
    <t>Brøndby</t>
  </si>
  <si>
    <t>Vordingborg</t>
  </si>
  <si>
    <t>Sorø</t>
  </si>
  <si>
    <t>København</t>
  </si>
  <si>
    <t>Slagelse</t>
  </si>
  <si>
    <t>Greve</t>
  </si>
  <si>
    <t>Viborg</t>
  </si>
  <si>
    <t>Kalundborg</t>
  </si>
  <si>
    <t>Tønder</t>
  </si>
  <si>
    <t>Næstved</t>
  </si>
  <si>
    <t>Albertslund</t>
  </si>
  <si>
    <t>Hvidovre</t>
  </si>
  <si>
    <t>Vallensbæk</t>
  </si>
  <si>
    <t>Faaborg-Midtfyn</t>
  </si>
  <si>
    <t>Esbjerg</t>
  </si>
  <si>
    <t>Haslev</t>
  </si>
  <si>
    <t>Tårnby</t>
  </si>
  <si>
    <t>Faxe</t>
  </si>
  <si>
    <t>Guldborgsund</t>
  </si>
  <si>
    <t>Køge</t>
  </si>
  <si>
    <t>Lolland</t>
  </si>
  <si>
    <t>Graversenvej, Ringsted</t>
  </si>
  <si>
    <t>Moskva Marathon</t>
  </si>
  <si>
    <t>Moskva, Rusland</t>
  </si>
  <si>
    <t>Moskva Cannonball Marathon</t>
  </si>
  <si>
    <t>RUS</t>
  </si>
  <si>
    <t>Snobberup Marathon</t>
  </si>
  <si>
    <t>Hørsholm</t>
  </si>
  <si>
    <t xml:space="preserve">Team Meins Running </t>
  </si>
  <si>
    <t>Haderslev</t>
  </si>
  <si>
    <t>Værløse</t>
  </si>
  <si>
    <t>Furesø</t>
  </si>
  <si>
    <t>Kommune (36)</t>
  </si>
  <si>
    <t>Frederiksund</t>
  </si>
  <si>
    <t>Hareskovby Marathon</t>
  </si>
  <si>
    <t>Midt i Marathon, Klub100</t>
  </si>
  <si>
    <t>Frederiksberg hallen, Sorø</t>
  </si>
  <si>
    <t>Sportiganløbet</t>
  </si>
  <si>
    <t>Sportigan, Slagelse</t>
  </si>
  <si>
    <t>Hvalsø Canonball Marathon</t>
  </si>
  <si>
    <t>Malaga Marathon</t>
  </si>
  <si>
    <t>Malaga, Paseo del Parque</t>
  </si>
  <si>
    <t>Fuengirola Marathon</t>
  </si>
  <si>
    <t>Fuengirola, Calle Churruca</t>
  </si>
  <si>
    <t>Næstved Firmasport</t>
  </si>
  <si>
    <t xml:space="preserve">Korsør  </t>
  </si>
  <si>
    <t>VS.(2020)</t>
  </si>
  <si>
    <t xml:space="preserve">Rendsagervej 5, Vallensbæk </t>
  </si>
  <si>
    <t>Marrakech Marathon</t>
  </si>
  <si>
    <t xml:space="preserve">Marrakech, Marokko </t>
  </si>
  <si>
    <t>MAR</t>
  </si>
  <si>
    <t>335</t>
  </si>
  <si>
    <t>Udland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</si>
</sst>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8" x14ac:knownFonts="1">
    <font>
      <sz val="11"/>
      <color theme="1"/>
      <name val="Trebuchet MS"/>
      <family val="2"/>
      <scheme val="minor"/>
    </font>
    <font>
      <sz val="16"/>
      <color theme="1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6500"/>
      <name val="Trebuchet MS"/>
      <family val="2"/>
      <scheme val="minor"/>
    </font>
    <font>
      <sz val="11"/>
      <name val="Trebuchet MS"/>
      <family val="2"/>
      <scheme val="minor"/>
    </font>
    <font>
      <sz val="14"/>
      <color theme="1"/>
      <name val="Trebuchet MS"/>
      <family val="2"/>
      <scheme val="minor"/>
    </font>
    <font>
      <sz val="12"/>
      <color theme="1"/>
      <name val="Trebuchet MS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8BE1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</cellStyleXfs>
  <cellXfs count="114">
    <xf numFmtId="0" fontId="0" fillId="0" borderId="0" xfId="0"/>
    <xf numFmtId="21" fontId="0" fillId="0" borderId="0" xfId="0" applyNumberFormat="1"/>
    <xf numFmtId="0" fontId="1" fillId="0" borderId="0" xfId="0" applyFont="1"/>
    <xf numFmtId="46" fontId="0" fillId="0" borderId="0" xfId="0" applyNumberFormat="1"/>
    <xf numFmtId="0" fontId="0" fillId="5" borderId="1" xfId="0" applyFill="1" applyBorder="1" applyAlignment="1">
      <alignment horizontal="left"/>
    </xf>
    <xf numFmtId="14" fontId="0" fillId="5" borderId="1" xfId="0" applyNumberFormat="1" applyFill="1" applyBorder="1" applyAlignment="1">
      <alignment horizontal="left"/>
    </xf>
    <xf numFmtId="0" fontId="5" fillId="5" borderId="1" xfId="1" applyFont="1" applyFill="1" applyBorder="1" applyAlignment="1">
      <alignment horizontal="left"/>
    </xf>
    <xf numFmtId="14" fontId="5" fillId="5" borderId="1" xfId="1" applyNumberFormat="1" applyFont="1" applyFill="1" applyBorder="1" applyAlignment="1">
      <alignment horizontal="left"/>
    </xf>
    <xf numFmtId="0" fontId="5" fillId="5" borderId="1" xfId="3" applyFont="1" applyFill="1" applyBorder="1" applyAlignment="1">
      <alignment horizontal="left"/>
    </xf>
    <xf numFmtId="14" fontId="5" fillId="5" borderId="1" xfId="3" applyNumberFormat="1" applyFont="1" applyFill="1" applyBorder="1" applyAlignment="1">
      <alignment horizontal="left"/>
    </xf>
    <xf numFmtId="0" fontId="0" fillId="5" borderId="1" xfId="0" applyFill="1" applyBorder="1"/>
    <xf numFmtId="21" fontId="0" fillId="5" borderId="1" xfId="0" applyNumberFormat="1" applyFill="1" applyBorder="1" applyAlignment="1">
      <alignment horizontal="left"/>
    </xf>
    <xf numFmtId="21" fontId="5" fillId="5" borderId="1" xfId="1" applyNumberFormat="1" applyFont="1" applyFill="1" applyBorder="1" applyAlignment="1">
      <alignment horizontal="left"/>
    </xf>
    <xf numFmtId="21" fontId="5" fillId="5" borderId="2" xfId="1" applyNumberFormat="1" applyFont="1" applyFill="1" applyBorder="1" applyAlignment="1">
      <alignment horizontal="left"/>
    </xf>
    <xf numFmtId="21" fontId="5" fillId="5" borderId="1" xfId="3" applyNumberFormat="1" applyFont="1" applyFill="1" applyBorder="1" applyAlignment="1">
      <alignment horizontal="left"/>
    </xf>
    <xf numFmtId="21" fontId="5" fillId="5" borderId="1" xfId="2" applyNumberFormat="1" applyFont="1" applyFill="1" applyBorder="1" applyAlignment="1">
      <alignment horizontal="left"/>
    </xf>
    <xf numFmtId="21" fontId="0" fillId="0" borderId="0" xfId="0" applyNumberFormat="1" applyFill="1"/>
    <xf numFmtId="21" fontId="0" fillId="6" borderId="1" xfId="0" applyNumberFormat="1" applyFill="1" applyBorder="1" applyAlignment="1">
      <alignment horizontal="left"/>
    </xf>
    <xf numFmtId="46" fontId="0" fillId="0" borderId="1" xfId="0" applyNumberFormat="1" applyBorder="1"/>
    <xf numFmtId="0" fontId="0" fillId="0" borderId="0" xfId="0" applyBorder="1"/>
    <xf numFmtId="21" fontId="5" fillId="6" borderId="1" xfId="1" applyNumberFormat="1" applyFont="1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21" fontId="0" fillId="6" borderId="4" xfId="0" applyNumberFormat="1" applyFill="1" applyBorder="1" applyAlignment="1">
      <alignment horizontal="left"/>
    </xf>
    <xf numFmtId="21" fontId="0" fillId="5" borderId="4" xfId="0" applyNumberFormat="1" applyFill="1" applyBorder="1" applyAlignment="1">
      <alignment horizontal="left"/>
    </xf>
    <xf numFmtId="0" fontId="0" fillId="5" borderId="4" xfId="0" applyFill="1" applyBorder="1"/>
    <xf numFmtId="0" fontId="0" fillId="6" borderId="5" xfId="0" applyFill="1" applyBorder="1" applyAlignment="1">
      <alignment horizontal="center"/>
    </xf>
    <xf numFmtId="21" fontId="0" fillId="6" borderId="6" xfId="0" applyNumberForma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3" xfId="0" applyNumberFormat="1" applyBorder="1" applyAlignment="1">
      <alignment horizontal="right"/>
    </xf>
    <xf numFmtId="21" fontId="0" fillId="0" borderId="11" xfId="0" applyNumberFormat="1" applyBorder="1"/>
    <xf numFmtId="1" fontId="0" fillId="0" borderId="12" xfId="0" applyNumberFormat="1" applyBorder="1"/>
    <xf numFmtId="0" fontId="0" fillId="0" borderId="12" xfId="0" applyBorder="1"/>
    <xf numFmtId="0" fontId="0" fillId="7" borderId="1" xfId="0" applyFill="1" applyBorder="1" applyAlignment="1">
      <alignment horizontal="left"/>
    </xf>
    <xf numFmtId="14" fontId="0" fillId="7" borderId="1" xfId="0" applyNumberFormat="1" applyFill="1" applyBorder="1" applyAlignment="1">
      <alignment horizontal="left"/>
    </xf>
    <xf numFmtId="0" fontId="5" fillId="7" borderId="1" xfId="1" applyFont="1" applyFill="1" applyBorder="1" applyAlignment="1">
      <alignment horizontal="left"/>
    </xf>
    <xf numFmtId="14" fontId="5" fillId="7" borderId="1" xfId="1" applyNumberFormat="1" applyFont="1" applyFill="1" applyBorder="1" applyAlignment="1">
      <alignment horizontal="left"/>
    </xf>
    <xf numFmtId="0" fontId="5" fillId="8" borderId="1" xfId="1" applyFont="1" applyFill="1" applyBorder="1" applyAlignment="1">
      <alignment horizontal="left"/>
    </xf>
    <xf numFmtId="14" fontId="5" fillId="8" borderId="1" xfId="1" applyNumberFormat="1" applyFont="1" applyFill="1" applyBorder="1" applyAlignment="1">
      <alignment horizontal="left"/>
    </xf>
    <xf numFmtId="0" fontId="0" fillId="9" borderId="1" xfId="0" applyFill="1" applyBorder="1" applyAlignment="1">
      <alignment horizontal="left"/>
    </xf>
    <xf numFmtId="14" fontId="0" fillId="9" borderId="1" xfId="0" applyNumberFormat="1" applyFill="1" applyBorder="1" applyAlignment="1">
      <alignment horizontal="left"/>
    </xf>
    <xf numFmtId="0" fontId="5" fillId="9" borderId="1" xfId="1" applyFont="1" applyFill="1" applyBorder="1" applyAlignment="1">
      <alignment horizontal="left"/>
    </xf>
    <xf numFmtId="14" fontId="5" fillId="9" borderId="1" xfId="1" applyNumberFormat="1" applyFont="1" applyFill="1" applyBorder="1" applyAlignment="1">
      <alignment horizontal="left"/>
    </xf>
    <xf numFmtId="0" fontId="5" fillId="10" borderId="1" xfId="1" applyFont="1" applyFill="1" applyBorder="1" applyAlignment="1">
      <alignment horizontal="left"/>
    </xf>
    <xf numFmtId="14" fontId="5" fillId="10" borderId="1" xfId="1" applyNumberFormat="1" applyFont="1" applyFill="1" applyBorder="1" applyAlignment="1">
      <alignment horizontal="left"/>
    </xf>
    <xf numFmtId="0" fontId="0" fillId="7" borderId="3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21" fontId="0" fillId="5" borderId="1" xfId="0" applyNumberFormat="1" applyFill="1" applyBorder="1"/>
    <xf numFmtId="46" fontId="0" fillId="5" borderId="1" xfId="0" applyNumberFormat="1" applyFill="1" applyBorder="1"/>
    <xf numFmtId="0" fontId="0" fillId="0" borderId="1" xfId="0" applyBorder="1" applyAlignment="1">
      <alignment horizontal="right"/>
    </xf>
    <xf numFmtId="21" fontId="5" fillId="6" borderId="4" xfId="0" applyNumberFormat="1" applyFont="1" applyFill="1" applyBorder="1" applyAlignment="1">
      <alignment horizontal="left"/>
    </xf>
    <xf numFmtId="0" fontId="7" fillId="6" borderId="1" xfId="0" applyFont="1" applyFill="1" applyBorder="1"/>
    <xf numFmtId="0" fontId="7" fillId="0" borderId="1" xfId="0" applyFont="1" applyBorder="1"/>
    <xf numFmtId="0" fontId="7" fillId="7" borderId="1" xfId="0" applyFont="1" applyFill="1" applyBorder="1"/>
    <xf numFmtId="0" fontId="7" fillId="8" borderId="1" xfId="0" applyFont="1" applyFill="1" applyBorder="1"/>
    <xf numFmtId="0" fontId="7" fillId="9" borderId="1" xfId="0" applyFont="1" applyFill="1" applyBorder="1"/>
    <xf numFmtId="0" fontId="7" fillId="10" borderId="1" xfId="0" applyFont="1" applyFill="1" applyBorder="1"/>
    <xf numFmtId="1" fontId="0" fillId="0" borderId="1" xfId="0" applyNumberFormat="1" applyBorder="1"/>
    <xf numFmtId="21" fontId="0" fillId="0" borderId="1" xfId="0" applyNumberFormat="1" applyBorder="1"/>
    <xf numFmtId="0" fontId="7" fillId="5" borderId="1" xfId="0" applyFont="1" applyFill="1" applyBorder="1"/>
    <xf numFmtId="0" fontId="0" fillId="9" borderId="3" xfId="0" applyFill="1" applyBorder="1" applyAlignment="1">
      <alignment horizontal="left"/>
    </xf>
    <xf numFmtId="0" fontId="5" fillId="7" borderId="3" xfId="1" applyFont="1" applyFill="1" applyBorder="1" applyAlignment="1">
      <alignment horizontal="left"/>
    </xf>
    <xf numFmtId="0" fontId="5" fillId="5" borderId="3" xfId="1" applyFont="1" applyFill="1" applyBorder="1" applyAlignment="1">
      <alignment horizontal="left"/>
    </xf>
    <xf numFmtId="0" fontId="5" fillId="10" borderId="3" xfId="1" applyFont="1" applyFill="1" applyBorder="1" applyAlignment="1">
      <alignment horizontal="left"/>
    </xf>
    <xf numFmtId="0" fontId="5" fillId="10" borderId="15" xfId="1" applyFont="1" applyFill="1" applyBorder="1" applyAlignment="1">
      <alignment horizontal="left"/>
    </xf>
    <xf numFmtId="0" fontId="5" fillId="9" borderId="3" xfId="1" applyFont="1" applyFill="1" applyBorder="1" applyAlignment="1">
      <alignment horizontal="left"/>
    </xf>
    <xf numFmtId="0" fontId="5" fillId="8" borderId="3" xfId="1" applyFont="1" applyFill="1" applyBorder="1" applyAlignment="1">
      <alignment horizontal="left"/>
    </xf>
    <xf numFmtId="0" fontId="0" fillId="5" borderId="4" xfId="0" applyFill="1" applyBorder="1" applyAlignment="1"/>
    <xf numFmtId="0" fontId="0" fillId="0" borderId="4" xfId="0" applyFill="1" applyBorder="1" applyAlignment="1">
      <alignment horizontal="left"/>
    </xf>
    <xf numFmtId="0" fontId="5" fillId="5" borderId="4" xfId="1" applyFont="1" applyFill="1" applyBorder="1" applyAlignment="1">
      <alignment horizontal="left"/>
    </xf>
    <xf numFmtId="0" fontId="5" fillId="5" borderId="16" xfId="1" applyFont="1" applyFill="1" applyBorder="1" applyAlignment="1">
      <alignment horizontal="left"/>
    </xf>
    <xf numFmtId="21" fontId="0" fillId="0" borderId="17" xfId="0" applyNumberFormat="1" applyBorder="1"/>
    <xf numFmtId="46" fontId="0" fillId="0" borderId="2" xfId="0" applyNumberFormat="1" applyBorder="1"/>
    <xf numFmtId="0" fontId="0" fillId="0" borderId="18" xfId="0" applyBorder="1"/>
    <xf numFmtId="21" fontId="0" fillId="7" borderId="3" xfId="0" applyNumberFormat="1" applyFill="1" applyBorder="1"/>
    <xf numFmtId="0" fontId="0" fillId="7" borderId="4" xfId="0" applyFill="1" applyBorder="1"/>
    <xf numFmtId="21" fontId="0" fillId="0" borderId="13" xfId="0" applyNumberFormat="1" applyBorder="1"/>
    <xf numFmtId="46" fontId="0" fillId="0" borderId="13" xfId="0" applyNumberFormat="1" applyBorder="1"/>
    <xf numFmtId="46" fontId="0" fillId="7" borderId="14" xfId="0" applyNumberFormat="1" applyFill="1" applyBorder="1" applyAlignment="1">
      <alignment horizontal="center"/>
    </xf>
    <xf numFmtId="0" fontId="0" fillId="11" borderId="1" xfId="0" applyFill="1" applyBorder="1"/>
    <xf numFmtId="0" fontId="0" fillId="11" borderId="3" xfId="0" applyFill="1" applyBorder="1"/>
    <xf numFmtId="0" fontId="0" fillId="11" borderId="4" xfId="0" applyFill="1" applyBorder="1"/>
    <xf numFmtId="0" fontId="0" fillId="11" borderId="2" xfId="0" applyFill="1" applyBorder="1"/>
    <xf numFmtId="164" fontId="0" fillId="5" borderId="4" xfId="0" applyNumberFormat="1" applyFill="1" applyBorder="1" applyAlignment="1">
      <alignment horizontal="left"/>
    </xf>
    <xf numFmtId="0" fontId="0" fillId="5" borderId="3" xfId="0" applyFill="1" applyBorder="1"/>
    <xf numFmtId="21" fontId="5" fillId="5" borderId="4" xfId="3" applyNumberFormat="1" applyFont="1" applyFill="1" applyBorder="1" applyAlignment="1">
      <alignment horizontal="left"/>
    </xf>
    <xf numFmtId="21" fontId="5" fillId="5" borderId="4" xfId="2" applyNumberFormat="1" applyFont="1" applyFill="1" applyBorder="1" applyAlignment="1">
      <alignment horizontal="left"/>
    </xf>
    <xf numFmtId="21" fontId="5" fillId="5" borderId="4" xfId="1" applyNumberFormat="1" applyFont="1" applyFill="1" applyBorder="1" applyAlignment="1">
      <alignment horizontal="left"/>
    </xf>
    <xf numFmtId="21" fontId="5" fillId="6" borderId="4" xfId="1" applyNumberFormat="1" applyFont="1" applyFill="1" applyBorder="1" applyAlignment="1">
      <alignment horizontal="left"/>
    </xf>
    <xf numFmtId="0" fontId="0" fillId="0" borderId="1" xfId="0" applyBorder="1"/>
    <xf numFmtId="0" fontId="0" fillId="0" borderId="2" xfId="0" applyBorder="1"/>
    <xf numFmtId="21" fontId="0" fillId="12" borderId="4" xfId="0" applyNumberFormat="1" applyFill="1" applyBorder="1" applyAlignment="1">
      <alignment horizontal="left"/>
    </xf>
    <xf numFmtId="21" fontId="0" fillId="12" borderId="1" xfId="0" applyNumberFormat="1" applyFill="1" applyBorder="1" applyAlignment="1">
      <alignment horizontal="left"/>
    </xf>
    <xf numFmtId="21" fontId="5" fillId="12" borderId="1" xfId="1" applyNumberFormat="1" applyFont="1" applyFill="1" applyBorder="1" applyAlignment="1">
      <alignment horizontal="left"/>
    </xf>
    <xf numFmtId="21" fontId="5" fillId="12" borderId="1" xfId="2" applyNumberFormat="1" applyFont="1" applyFill="1" applyBorder="1" applyAlignment="1">
      <alignment horizontal="left"/>
    </xf>
    <xf numFmtId="0" fontId="0" fillId="12" borderId="1" xfId="0" applyFill="1" applyBorder="1"/>
    <xf numFmtId="0" fontId="0" fillId="13" borderId="1" xfId="0" applyFill="1" applyBorder="1" applyAlignment="1">
      <alignment horizontal="left"/>
    </xf>
    <xf numFmtId="0" fontId="5" fillId="13" borderId="1" xfId="1" applyFont="1" applyFill="1" applyBorder="1" applyAlignment="1">
      <alignment horizontal="left"/>
    </xf>
    <xf numFmtId="0" fontId="0" fillId="13" borderId="1" xfId="0" applyFill="1" applyBorder="1"/>
    <xf numFmtId="0" fontId="0" fillId="0" borderId="1" xfId="0" applyFill="1" applyBorder="1" applyAlignment="1">
      <alignment horizontal="right"/>
    </xf>
    <xf numFmtId="0" fontId="0" fillId="5" borderId="0" xfId="0" applyFill="1"/>
    <xf numFmtId="0" fontId="0" fillId="11" borderId="3" xfId="0" applyFill="1" applyBorder="1" applyAlignment="1">
      <alignment horizontal="left"/>
    </xf>
    <xf numFmtId="0" fontId="0" fillId="11" borderId="1" xfId="0" applyFill="1" applyBorder="1" applyAlignment="1">
      <alignment horizontal="left"/>
    </xf>
    <xf numFmtId="0" fontId="5" fillId="11" borderId="1" xfId="1" applyFont="1" applyFill="1" applyBorder="1" applyAlignment="1">
      <alignment horizontal="left"/>
    </xf>
    <xf numFmtId="0" fontId="0" fillId="11" borderId="1" xfId="0" applyFont="1" applyFill="1" applyBorder="1" applyAlignment="1">
      <alignment horizontal="left"/>
    </xf>
    <xf numFmtId="49" fontId="0" fillId="0" borderId="13" xfId="0" applyNumberFormat="1" applyBorder="1" applyAlignment="1">
      <alignment horizontal="right"/>
    </xf>
    <xf numFmtId="0" fontId="0" fillId="6" borderId="19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20" xfId="0" applyFill="1" applyBorder="1" applyAlignment="1">
      <alignment horizontal="center"/>
    </xf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Light16"/>
  <colors>
    <mruColors>
      <color rgb="FFFFFF66"/>
      <color rgb="FF8BE1FF"/>
      <color rgb="FF33CCFF"/>
      <color rgb="FF66FFFF"/>
      <color rgb="FFEDF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63" Type="http://schemas.openxmlformats.org/officeDocument/2006/relationships/image" Target="../media/image6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9" Type="http://schemas.openxmlformats.org/officeDocument/2006/relationships/image" Target="../media/image29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66" Type="http://schemas.openxmlformats.org/officeDocument/2006/relationships/image" Target="../media/image66.png"/><Relationship Id="rId5" Type="http://schemas.openxmlformats.org/officeDocument/2006/relationships/image" Target="../media/image5.png"/><Relationship Id="rId61" Type="http://schemas.openxmlformats.org/officeDocument/2006/relationships/image" Target="../media/image61.png"/><Relationship Id="rId19" Type="http://schemas.openxmlformats.org/officeDocument/2006/relationships/image" Target="../media/image1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56" Type="http://schemas.openxmlformats.org/officeDocument/2006/relationships/image" Target="../media/image56.png"/><Relationship Id="rId64" Type="http://schemas.openxmlformats.org/officeDocument/2006/relationships/image" Target="../media/image64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59" Type="http://schemas.openxmlformats.org/officeDocument/2006/relationships/image" Target="../media/image59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54" Type="http://schemas.openxmlformats.org/officeDocument/2006/relationships/image" Target="../media/image54.png"/><Relationship Id="rId62" Type="http://schemas.openxmlformats.org/officeDocument/2006/relationships/image" Target="../media/image6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7.png"/><Relationship Id="rId10" Type="http://schemas.openxmlformats.org/officeDocument/2006/relationships/image" Target="../media/image10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60" Type="http://schemas.openxmlformats.org/officeDocument/2006/relationships/image" Target="../media/image60.png"/><Relationship Id="rId65" Type="http://schemas.openxmlformats.org/officeDocument/2006/relationships/image" Target="../media/image65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9" Type="http://schemas.openxmlformats.org/officeDocument/2006/relationships/image" Target="../media/image3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104</xdr:row>
      <xdr:rowOff>0</xdr:rowOff>
    </xdr:from>
    <xdr:to>
      <xdr:col>6</xdr:col>
      <xdr:colOff>231668</xdr:colOff>
      <xdr:row>104</xdr:row>
      <xdr:rowOff>170703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13144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105</xdr:row>
      <xdr:rowOff>0</xdr:rowOff>
    </xdr:from>
    <xdr:to>
      <xdr:col>6</xdr:col>
      <xdr:colOff>231668</xdr:colOff>
      <xdr:row>105</xdr:row>
      <xdr:rowOff>170703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15240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106</xdr:row>
      <xdr:rowOff>0</xdr:rowOff>
    </xdr:from>
    <xdr:to>
      <xdr:col>6</xdr:col>
      <xdr:colOff>231668</xdr:colOff>
      <xdr:row>106</xdr:row>
      <xdr:rowOff>170703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17335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231668</xdr:colOff>
      <xdr:row>107</xdr:row>
      <xdr:rowOff>170703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19431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108</xdr:row>
      <xdr:rowOff>0</xdr:rowOff>
    </xdr:from>
    <xdr:to>
      <xdr:col>6</xdr:col>
      <xdr:colOff>231668</xdr:colOff>
      <xdr:row>108</xdr:row>
      <xdr:rowOff>170703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21526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110</xdr:row>
      <xdr:rowOff>0</xdr:rowOff>
    </xdr:from>
    <xdr:to>
      <xdr:col>6</xdr:col>
      <xdr:colOff>231668</xdr:colOff>
      <xdr:row>110</xdr:row>
      <xdr:rowOff>170703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25717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111</xdr:row>
      <xdr:rowOff>0</xdr:rowOff>
    </xdr:from>
    <xdr:to>
      <xdr:col>6</xdr:col>
      <xdr:colOff>231668</xdr:colOff>
      <xdr:row>111</xdr:row>
      <xdr:rowOff>170703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27622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112</xdr:row>
      <xdr:rowOff>0</xdr:rowOff>
    </xdr:from>
    <xdr:to>
      <xdr:col>6</xdr:col>
      <xdr:colOff>231668</xdr:colOff>
      <xdr:row>112</xdr:row>
      <xdr:rowOff>170703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29527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6</xdr:col>
      <xdr:colOff>231668</xdr:colOff>
      <xdr:row>113</xdr:row>
      <xdr:rowOff>170703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31623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114</xdr:row>
      <xdr:rowOff>0</xdr:rowOff>
    </xdr:from>
    <xdr:to>
      <xdr:col>6</xdr:col>
      <xdr:colOff>231668</xdr:colOff>
      <xdr:row>114</xdr:row>
      <xdr:rowOff>170703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33718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231668</xdr:colOff>
      <xdr:row>115</xdr:row>
      <xdr:rowOff>170703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35814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6</xdr:col>
      <xdr:colOff>231668</xdr:colOff>
      <xdr:row>116</xdr:row>
      <xdr:rowOff>170703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37909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117</xdr:row>
      <xdr:rowOff>0</xdr:rowOff>
    </xdr:from>
    <xdr:to>
      <xdr:col>6</xdr:col>
      <xdr:colOff>231668</xdr:colOff>
      <xdr:row>117</xdr:row>
      <xdr:rowOff>170703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40005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6</xdr:col>
      <xdr:colOff>231668</xdr:colOff>
      <xdr:row>118</xdr:row>
      <xdr:rowOff>170703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42100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119</xdr:row>
      <xdr:rowOff>0</xdr:rowOff>
    </xdr:from>
    <xdr:to>
      <xdr:col>6</xdr:col>
      <xdr:colOff>231668</xdr:colOff>
      <xdr:row>119</xdr:row>
      <xdr:rowOff>170703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44196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121</xdr:row>
      <xdr:rowOff>0</xdr:rowOff>
    </xdr:from>
    <xdr:to>
      <xdr:col>6</xdr:col>
      <xdr:colOff>231668</xdr:colOff>
      <xdr:row>121</xdr:row>
      <xdr:rowOff>170703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48387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122</xdr:row>
      <xdr:rowOff>0</xdr:rowOff>
    </xdr:from>
    <xdr:to>
      <xdr:col>6</xdr:col>
      <xdr:colOff>231668</xdr:colOff>
      <xdr:row>122</xdr:row>
      <xdr:rowOff>170703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50482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123</xdr:row>
      <xdr:rowOff>0</xdr:rowOff>
    </xdr:from>
    <xdr:to>
      <xdr:col>6</xdr:col>
      <xdr:colOff>231668</xdr:colOff>
      <xdr:row>123</xdr:row>
      <xdr:rowOff>170703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52578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6</xdr:col>
      <xdr:colOff>231668</xdr:colOff>
      <xdr:row>124</xdr:row>
      <xdr:rowOff>170703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54673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125</xdr:row>
      <xdr:rowOff>0</xdr:rowOff>
    </xdr:from>
    <xdr:to>
      <xdr:col>6</xdr:col>
      <xdr:colOff>231668</xdr:colOff>
      <xdr:row>125</xdr:row>
      <xdr:rowOff>170703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67525" y="56769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126</xdr:row>
      <xdr:rowOff>0</xdr:rowOff>
    </xdr:from>
    <xdr:to>
      <xdr:col>6</xdr:col>
      <xdr:colOff>231668</xdr:colOff>
      <xdr:row>126</xdr:row>
      <xdr:rowOff>170703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67525" y="58864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127</xdr:row>
      <xdr:rowOff>0</xdr:rowOff>
    </xdr:from>
    <xdr:to>
      <xdr:col>6</xdr:col>
      <xdr:colOff>231668</xdr:colOff>
      <xdr:row>127</xdr:row>
      <xdr:rowOff>170703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67525" y="60960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6</xdr:col>
      <xdr:colOff>231668</xdr:colOff>
      <xdr:row>128</xdr:row>
      <xdr:rowOff>170703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67525" y="63055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129</xdr:row>
      <xdr:rowOff>0</xdr:rowOff>
    </xdr:from>
    <xdr:to>
      <xdr:col>6</xdr:col>
      <xdr:colOff>231668</xdr:colOff>
      <xdr:row>129</xdr:row>
      <xdr:rowOff>170703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67525" y="65151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130</xdr:row>
      <xdr:rowOff>0</xdr:rowOff>
    </xdr:from>
    <xdr:to>
      <xdr:col>6</xdr:col>
      <xdr:colOff>231668</xdr:colOff>
      <xdr:row>130</xdr:row>
      <xdr:rowOff>170703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67525" y="67246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131</xdr:row>
      <xdr:rowOff>0</xdr:rowOff>
    </xdr:from>
    <xdr:to>
      <xdr:col>6</xdr:col>
      <xdr:colOff>231668</xdr:colOff>
      <xdr:row>131</xdr:row>
      <xdr:rowOff>170703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67525" y="69342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132</xdr:row>
      <xdr:rowOff>0</xdr:rowOff>
    </xdr:from>
    <xdr:to>
      <xdr:col>6</xdr:col>
      <xdr:colOff>231668</xdr:colOff>
      <xdr:row>132</xdr:row>
      <xdr:rowOff>170703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67525" y="71437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231668</xdr:colOff>
      <xdr:row>133</xdr:row>
      <xdr:rowOff>170703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67525" y="73533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134</xdr:row>
      <xdr:rowOff>0</xdr:rowOff>
    </xdr:from>
    <xdr:to>
      <xdr:col>6</xdr:col>
      <xdr:colOff>231668</xdr:colOff>
      <xdr:row>134</xdr:row>
      <xdr:rowOff>170703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67525" y="75628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135</xdr:row>
      <xdr:rowOff>0</xdr:rowOff>
    </xdr:from>
    <xdr:to>
      <xdr:col>6</xdr:col>
      <xdr:colOff>231668</xdr:colOff>
      <xdr:row>135</xdr:row>
      <xdr:rowOff>170703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67525" y="77724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136</xdr:row>
      <xdr:rowOff>0</xdr:rowOff>
    </xdr:from>
    <xdr:to>
      <xdr:col>6</xdr:col>
      <xdr:colOff>231668</xdr:colOff>
      <xdr:row>136</xdr:row>
      <xdr:rowOff>170703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67525" y="79819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137</xdr:row>
      <xdr:rowOff>0</xdr:rowOff>
    </xdr:from>
    <xdr:to>
      <xdr:col>6</xdr:col>
      <xdr:colOff>231668</xdr:colOff>
      <xdr:row>137</xdr:row>
      <xdr:rowOff>170703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67525" y="81915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138</xdr:row>
      <xdr:rowOff>0</xdr:rowOff>
    </xdr:from>
    <xdr:to>
      <xdr:col>6</xdr:col>
      <xdr:colOff>231668</xdr:colOff>
      <xdr:row>138</xdr:row>
      <xdr:rowOff>170703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67525" y="84010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140</xdr:row>
      <xdr:rowOff>0</xdr:rowOff>
    </xdr:from>
    <xdr:to>
      <xdr:col>6</xdr:col>
      <xdr:colOff>231668</xdr:colOff>
      <xdr:row>140</xdr:row>
      <xdr:rowOff>170703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67525" y="88201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9524</xdr:colOff>
      <xdr:row>109</xdr:row>
      <xdr:rowOff>19049</xdr:rowOff>
    </xdr:from>
    <xdr:to>
      <xdr:col>6</xdr:col>
      <xdr:colOff>241299</xdr:colOff>
      <xdr:row>109</xdr:row>
      <xdr:rowOff>158114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6877049" y="2381249"/>
          <a:ext cx="231775" cy="13906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293</xdr:row>
      <xdr:rowOff>209549</xdr:rowOff>
    </xdr:from>
    <xdr:to>
      <xdr:col>6</xdr:col>
      <xdr:colOff>231668</xdr:colOff>
      <xdr:row>294</xdr:row>
      <xdr:rowOff>180974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38900" y="41090849"/>
          <a:ext cx="231668" cy="1809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294</xdr:row>
      <xdr:rowOff>209549</xdr:rowOff>
    </xdr:from>
    <xdr:to>
      <xdr:col>6</xdr:col>
      <xdr:colOff>231668</xdr:colOff>
      <xdr:row>295</xdr:row>
      <xdr:rowOff>180974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38900" y="41300399"/>
          <a:ext cx="231668" cy="1809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205</xdr:row>
      <xdr:rowOff>209549</xdr:rowOff>
    </xdr:from>
    <xdr:to>
      <xdr:col>6</xdr:col>
      <xdr:colOff>231668</xdr:colOff>
      <xdr:row>206</xdr:row>
      <xdr:rowOff>180974</xdr:rowOff>
    </xdr:to>
    <xdr:pic>
      <xdr:nvPicPr>
        <xdr:cNvPr id="56" name="Pictur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38900" y="22650449"/>
          <a:ext cx="231668" cy="1809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119</xdr:row>
      <xdr:rowOff>209549</xdr:rowOff>
    </xdr:from>
    <xdr:to>
      <xdr:col>6</xdr:col>
      <xdr:colOff>231423</xdr:colOff>
      <xdr:row>120</xdr:row>
      <xdr:rowOff>180974</xdr:rowOff>
    </xdr:to>
    <xdr:pic>
      <xdr:nvPicPr>
        <xdr:cNvPr id="58" name="Pictur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438900" y="4629149"/>
          <a:ext cx="231423" cy="1809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329</xdr:row>
      <xdr:rowOff>0</xdr:rowOff>
    </xdr:from>
    <xdr:to>
      <xdr:col>6</xdr:col>
      <xdr:colOff>231423</xdr:colOff>
      <xdr:row>329</xdr:row>
      <xdr:rowOff>171450</xdr:rowOff>
    </xdr:to>
    <xdr:pic>
      <xdr:nvPicPr>
        <xdr:cNvPr id="59" name="Pictur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438900" y="48425100"/>
          <a:ext cx="231423" cy="1714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139</xdr:row>
      <xdr:rowOff>0</xdr:rowOff>
    </xdr:from>
    <xdr:to>
      <xdr:col>6</xdr:col>
      <xdr:colOff>237765</xdr:colOff>
      <xdr:row>139</xdr:row>
      <xdr:rowOff>171450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438900" y="8610600"/>
          <a:ext cx="237765" cy="1714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143</xdr:row>
      <xdr:rowOff>0</xdr:rowOff>
    </xdr:from>
    <xdr:to>
      <xdr:col>6</xdr:col>
      <xdr:colOff>231668</xdr:colOff>
      <xdr:row>143</xdr:row>
      <xdr:rowOff>170703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438900" y="94488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144</xdr:row>
      <xdr:rowOff>0</xdr:rowOff>
    </xdr:from>
    <xdr:to>
      <xdr:col>6</xdr:col>
      <xdr:colOff>231668</xdr:colOff>
      <xdr:row>144</xdr:row>
      <xdr:rowOff>170703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438900" y="96583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145</xdr:row>
      <xdr:rowOff>0</xdr:rowOff>
    </xdr:from>
    <xdr:to>
      <xdr:col>6</xdr:col>
      <xdr:colOff>231668</xdr:colOff>
      <xdr:row>145</xdr:row>
      <xdr:rowOff>170703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438900" y="98679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146</xdr:row>
      <xdr:rowOff>0</xdr:rowOff>
    </xdr:from>
    <xdr:to>
      <xdr:col>6</xdr:col>
      <xdr:colOff>231668</xdr:colOff>
      <xdr:row>146</xdr:row>
      <xdr:rowOff>170703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438900" y="100774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147</xdr:row>
      <xdr:rowOff>0</xdr:rowOff>
    </xdr:from>
    <xdr:to>
      <xdr:col>6</xdr:col>
      <xdr:colOff>231668</xdr:colOff>
      <xdr:row>147</xdr:row>
      <xdr:rowOff>170703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438900" y="102870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149</xdr:row>
      <xdr:rowOff>0</xdr:rowOff>
    </xdr:from>
    <xdr:to>
      <xdr:col>6</xdr:col>
      <xdr:colOff>231668</xdr:colOff>
      <xdr:row>149</xdr:row>
      <xdr:rowOff>170703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438900" y="107061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231668</xdr:colOff>
      <xdr:row>150</xdr:row>
      <xdr:rowOff>170703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438900" y="109156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151</xdr:row>
      <xdr:rowOff>0</xdr:rowOff>
    </xdr:from>
    <xdr:to>
      <xdr:col>6</xdr:col>
      <xdr:colOff>231668</xdr:colOff>
      <xdr:row>151</xdr:row>
      <xdr:rowOff>170703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438900" y="111252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231668</xdr:colOff>
      <xdr:row>152</xdr:row>
      <xdr:rowOff>170703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438900" y="113347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154</xdr:row>
      <xdr:rowOff>0</xdr:rowOff>
    </xdr:from>
    <xdr:to>
      <xdr:col>6</xdr:col>
      <xdr:colOff>231668</xdr:colOff>
      <xdr:row>154</xdr:row>
      <xdr:rowOff>170703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438900" y="117538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155</xdr:row>
      <xdr:rowOff>0</xdr:rowOff>
    </xdr:from>
    <xdr:to>
      <xdr:col>6</xdr:col>
      <xdr:colOff>231668</xdr:colOff>
      <xdr:row>155</xdr:row>
      <xdr:rowOff>170703</xdr:rowOff>
    </xdr:to>
    <xdr:pic>
      <xdr:nvPicPr>
        <xdr:cNvPr id="57" name="Pictur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438900" y="119634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156</xdr:row>
      <xdr:rowOff>0</xdr:rowOff>
    </xdr:from>
    <xdr:to>
      <xdr:col>6</xdr:col>
      <xdr:colOff>231668</xdr:colOff>
      <xdr:row>156</xdr:row>
      <xdr:rowOff>170703</xdr:rowOff>
    </xdr:to>
    <xdr:pic>
      <xdr:nvPicPr>
        <xdr:cNvPr id="62" name="Pictur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438900" y="121729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157</xdr:row>
      <xdr:rowOff>0</xdr:rowOff>
    </xdr:from>
    <xdr:to>
      <xdr:col>6</xdr:col>
      <xdr:colOff>231668</xdr:colOff>
      <xdr:row>157</xdr:row>
      <xdr:rowOff>170703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438900" y="123825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158</xdr:row>
      <xdr:rowOff>0</xdr:rowOff>
    </xdr:from>
    <xdr:to>
      <xdr:col>6</xdr:col>
      <xdr:colOff>231668</xdr:colOff>
      <xdr:row>158</xdr:row>
      <xdr:rowOff>170703</xdr:rowOff>
    </xdr:to>
    <xdr:pic>
      <xdr:nvPicPr>
        <xdr:cNvPr id="64" name="Pictur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438900" y="125920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159</xdr:row>
      <xdr:rowOff>0</xdr:rowOff>
    </xdr:from>
    <xdr:to>
      <xdr:col>6</xdr:col>
      <xdr:colOff>231668</xdr:colOff>
      <xdr:row>159</xdr:row>
      <xdr:rowOff>170703</xdr:rowOff>
    </xdr:to>
    <xdr:pic>
      <xdr:nvPicPr>
        <xdr:cNvPr id="65" name="Pictur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438900" y="128016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160</xdr:row>
      <xdr:rowOff>0</xdr:rowOff>
    </xdr:from>
    <xdr:to>
      <xdr:col>6</xdr:col>
      <xdr:colOff>231668</xdr:colOff>
      <xdr:row>160</xdr:row>
      <xdr:rowOff>170703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438900" y="130111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161</xdr:row>
      <xdr:rowOff>0</xdr:rowOff>
    </xdr:from>
    <xdr:to>
      <xdr:col>6</xdr:col>
      <xdr:colOff>231668</xdr:colOff>
      <xdr:row>161</xdr:row>
      <xdr:rowOff>170703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438900" y="132207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162</xdr:row>
      <xdr:rowOff>0</xdr:rowOff>
    </xdr:from>
    <xdr:to>
      <xdr:col>6</xdr:col>
      <xdr:colOff>231668</xdr:colOff>
      <xdr:row>162</xdr:row>
      <xdr:rowOff>170703</xdr:rowOff>
    </xdr:to>
    <xdr:pic>
      <xdr:nvPicPr>
        <xdr:cNvPr id="68" name="Pictur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438900" y="134302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163</xdr:row>
      <xdr:rowOff>0</xdr:rowOff>
    </xdr:from>
    <xdr:to>
      <xdr:col>6</xdr:col>
      <xdr:colOff>231668</xdr:colOff>
      <xdr:row>163</xdr:row>
      <xdr:rowOff>170703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438900" y="136398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164</xdr:row>
      <xdr:rowOff>0</xdr:rowOff>
    </xdr:from>
    <xdr:to>
      <xdr:col>6</xdr:col>
      <xdr:colOff>231668</xdr:colOff>
      <xdr:row>164</xdr:row>
      <xdr:rowOff>170703</xdr:rowOff>
    </xdr:to>
    <xdr:pic>
      <xdr:nvPicPr>
        <xdr:cNvPr id="71" name="Picture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438900" y="138493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165</xdr:row>
      <xdr:rowOff>0</xdr:rowOff>
    </xdr:from>
    <xdr:to>
      <xdr:col>6</xdr:col>
      <xdr:colOff>231668</xdr:colOff>
      <xdr:row>165</xdr:row>
      <xdr:rowOff>170703</xdr:rowOff>
    </xdr:to>
    <xdr:pic>
      <xdr:nvPicPr>
        <xdr:cNvPr id="72" name="Pictur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438900" y="140589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166</xdr:row>
      <xdr:rowOff>0</xdr:rowOff>
    </xdr:from>
    <xdr:to>
      <xdr:col>6</xdr:col>
      <xdr:colOff>231668</xdr:colOff>
      <xdr:row>166</xdr:row>
      <xdr:rowOff>170703</xdr:rowOff>
    </xdr:to>
    <xdr:pic>
      <xdr:nvPicPr>
        <xdr:cNvPr id="74" name="Picture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438900" y="142684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167</xdr:row>
      <xdr:rowOff>0</xdr:rowOff>
    </xdr:from>
    <xdr:to>
      <xdr:col>6</xdr:col>
      <xdr:colOff>231668</xdr:colOff>
      <xdr:row>167</xdr:row>
      <xdr:rowOff>170703</xdr:rowOff>
    </xdr:to>
    <xdr:pic>
      <xdr:nvPicPr>
        <xdr:cNvPr id="75" name="Picture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438900" y="144780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168</xdr:row>
      <xdr:rowOff>0</xdr:rowOff>
    </xdr:from>
    <xdr:to>
      <xdr:col>6</xdr:col>
      <xdr:colOff>231668</xdr:colOff>
      <xdr:row>168</xdr:row>
      <xdr:rowOff>170703</xdr:rowOff>
    </xdr:to>
    <xdr:pic>
      <xdr:nvPicPr>
        <xdr:cNvPr id="77" name="Picture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438900" y="146875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169</xdr:row>
      <xdr:rowOff>0</xdr:rowOff>
    </xdr:from>
    <xdr:to>
      <xdr:col>6</xdr:col>
      <xdr:colOff>231668</xdr:colOff>
      <xdr:row>169</xdr:row>
      <xdr:rowOff>170703</xdr:rowOff>
    </xdr:to>
    <xdr:pic>
      <xdr:nvPicPr>
        <xdr:cNvPr id="78" name="Picture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438900" y="148971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170</xdr:row>
      <xdr:rowOff>0</xdr:rowOff>
    </xdr:from>
    <xdr:to>
      <xdr:col>6</xdr:col>
      <xdr:colOff>231668</xdr:colOff>
      <xdr:row>170</xdr:row>
      <xdr:rowOff>170703</xdr:rowOff>
    </xdr:to>
    <xdr:pic>
      <xdr:nvPicPr>
        <xdr:cNvPr id="79" name="Picture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438900" y="151066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171</xdr:row>
      <xdr:rowOff>0</xdr:rowOff>
    </xdr:from>
    <xdr:to>
      <xdr:col>6</xdr:col>
      <xdr:colOff>231668</xdr:colOff>
      <xdr:row>171</xdr:row>
      <xdr:rowOff>170703</xdr:rowOff>
    </xdr:to>
    <xdr:pic>
      <xdr:nvPicPr>
        <xdr:cNvPr id="80" name="Picture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438900" y="153162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172</xdr:row>
      <xdr:rowOff>0</xdr:rowOff>
    </xdr:from>
    <xdr:to>
      <xdr:col>6</xdr:col>
      <xdr:colOff>231668</xdr:colOff>
      <xdr:row>172</xdr:row>
      <xdr:rowOff>170703</xdr:rowOff>
    </xdr:to>
    <xdr:pic>
      <xdr:nvPicPr>
        <xdr:cNvPr id="81" name="Pictur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438900" y="155257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173</xdr:row>
      <xdr:rowOff>0</xdr:rowOff>
    </xdr:from>
    <xdr:to>
      <xdr:col>6</xdr:col>
      <xdr:colOff>231668</xdr:colOff>
      <xdr:row>173</xdr:row>
      <xdr:rowOff>170703</xdr:rowOff>
    </xdr:to>
    <xdr:pic>
      <xdr:nvPicPr>
        <xdr:cNvPr id="82" name="Picture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438900" y="157353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174</xdr:row>
      <xdr:rowOff>0</xdr:rowOff>
    </xdr:from>
    <xdr:to>
      <xdr:col>6</xdr:col>
      <xdr:colOff>231668</xdr:colOff>
      <xdr:row>174</xdr:row>
      <xdr:rowOff>170703</xdr:rowOff>
    </xdr:to>
    <xdr:pic>
      <xdr:nvPicPr>
        <xdr:cNvPr id="83" name="Pictur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438900" y="159448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175</xdr:row>
      <xdr:rowOff>0</xdr:rowOff>
    </xdr:from>
    <xdr:to>
      <xdr:col>6</xdr:col>
      <xdr:colOff>231668</xdr:colOff>
      <xdr:row>175</xdr:row>
      <xdr:rowOff>170703</xdr:rowOff>
    </xdr:to>
    <xdr:pic>
      <xdr:nvPicPr>
        <xdr:cNvPr id="84" name="Picture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438900" y="161544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176</xdr:row>
      <xdr:rowOff>0</xdr:rowOff>
    </xdr:from>
    <xdr:to>
      <xdr:col>6</xdr:col>
      <xdr:colOff>231668</xdr:colOff>
      <xdr:row>176</xdr:row>
      <xdr:rowOff>170703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438900" y="163639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177</xdr:row>
      <xdr:rowOff>0</xdr:rowOff>
    </xdr:from>
    <xdr:to>
      <xdr:col>6</xdr:col>
      <xdr:colOff>231668</xdr:colOff>
      <xdr:row>177</xdr:row>
      <xdr:rowOff>170703</xdr:rowOff>
    </xdr:to>
    <xdr:pic>
      <xdr:nvPicPr>
        <xdr:cNvPr id="86" name="Pictur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438900" y="165735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178</xdr:row>
      <xdr:rowOff>0</xdr:rowOff>
    </xdr:from>
    <xdr:to>
      <xdr:col>6</xdr:col>
      <xdr:colOff>231668</xdr:colOff>
      <xdr:row>178</xdr:row>
      <xdr:rowOff>170703</xdr:rowOff>
    </xdr:to>
    <xdr:pic>
      <xdr:nvPicPr>
        <xdr:cNvPr id="87" name="Pictur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438900" y="167830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179</xdr:row>
      <xdr:rowOff>0</xdr:rowOff>
    </xdr:from>
    <xdr:to>
      <xdr:col>6</xdr:col>
      <xdr:colOff>231668</xdr:colOff>
      <xdr:row>179</xdr:row>
      <xdr:rowOff>170703</xdr:rowOff>
    </xdr:to>
    <xdr:pic>
      <xdr:nvPicPr>
        <xdr:cNvPr id="88" name="Picture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438900" y="169926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180</xdr:row>
      <xdr:rowOff>0</xdr:rowOff>
    </xdr:from>
    <xdr:to>
      <xdr:col>6</xdr:col>
      <xdr:colOff>231668</xdr:colOff>
      <xdr:row>180</xdr:row>
      <xdr:rowOff>170703</xdr:rowOff>
    </xdr:to>
    <xdr:pic>
      <xdr:nvPicPr>
        <xdr:cNvPr id="89" name="Picture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438900" y="172021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181</xdr:row>
      <xdr:rowOff>0</xdr:rowOff>
    </xdr:from>
    <xdr:to>
      <xdr:col>6</xdr:col>
      <xdr:colOff>231668</xdr:colOff>
      <xdr:row>181</xdr:row>
      <xdr:rowOff>170703</xdr:rowOff>
    </xdr:to>
    <xdr:pic>
      <xdr:nvPicPr>
        <xdr:cNvPr id="90" name="Picture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438900" y="174117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182</xdr:row>
      <xdr:rowOff>0</xdr:rowOff>
    </xdr:from>
    <xdr:to>
      <xdr:col>6</xdr:col>
      <xdr:colOff>231668</xdr:colOff>
      <xdr:row>182</xdr:row>
      <xdr:rowOff>170703</xdr:rowOff>
    </xdr:to>
    <xdr:pic>
      <xdr:nvPicPr>
        <xdr:cNvPr id="91" name="Picture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438900" y="176212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183</xdr:row>
      <xdr:rowOff>0</xdr:rowOff>
    </xdr:from>
    <xdr:to>
      <xdr:col>6</xdr:col>
      <xdr:colOff>231668</xdr:colOff>
      <xdr:row>183</xdr:row>
      <xdr:rowOff>170703</xdr:rowOff>
    </xdr:to>
    <xdr:pic>
      <xdr:nvPicPr>
        <xdr:cNvPr id="92" name="Picture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438900" y="178308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184</xdr:row>
      <xdr:rowOff>0</xdr:rowOff>
    </xdr:from>
    <xdr:to>
      <xdr:col>6</xdr:col>
      <xdr:colOff>231668</xdr:colOff>
      <xdr:row>184</xdr:row>
      <xdr:rowOff>170703</xdr:rowOff>
    </xdr:to>
    <xdr:pic>
      <xdr:nvPicPr>
        <xdr:cNvPr id="93" name="Picture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438900" y="180403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185</xdr:row>
      <xdr:rowOff>0</xdr:rowOff>
    </xdr:from>
    <xdr:to>
      <xdr:col>6</xdr:col>
      <xdr:colOff>231668</xdr:colOff>
      <xdr:row>185</xdr:row>
      <xdr:rowOff>170703</xdr:rowOff>
    </xdr:to>
    <xdr:pic>
      <xdr:nvPicPr>
        <xdr:cNvPr id="94" name="Picture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438900" y="182499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186</xdr:row>
      <xdr:rowOff>0</xdr:rowOff>
    </xdr:from>
    <xdr:to>
      <xdr:col>6</xdr:col>
      <xdr:colOff>231668</xdr:colOff>
      <xdr:row>186</xdr:row>
      <xdr:rowOff>170703</xdr:rowOff>
    </xdr:to>
    <xdr:pic>
      <xdr:nvPicPr>
        <xdr:cNvPr id="95" name="Picture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438900" y="184594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187</xdr:row>
      <xdr:rowOff>0</xdr:rowOff>
    </xdr:from>
    <xdr:to>
      <xdr:col>6</xdr:col>
      <xdr:colOff>231668</xdr:colOff>
      <xdr:row>187</xdr:row>
      <xdr:rowOff>170703</xdr:rowOff>
    </xdr:to>
    <xdr:pic>
      <xdr:nvPicPr>
        <xdr:cNvPr id="96" name="Picture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438900" y="186690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188</xdr:row>
      <xdr:rowOff>0</xdr:rowOff>
    </xdr:from>
    <xdr:to>
      <xdr:col>6</xdr:col>
      <xdr:colOff>231668</xdr:colOff>
      <xdr:row>188</xdr:row>
      <xdr:rowOff>170703</xdr:rowOff>
    </xdr:to>
    <xdr:pic>
      <xdr:nvPicPr>
        <xdr:cNvPr id="97" name="Picture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438900" y="188785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189</xdr:row>
      <xdr:rowOff>0</xdr:rowOff>
    </xdr:from>
    <xdr:to>
      <xdr:col>6</xdr:col>
      <xdr:colOff>231668</xdr:colOff>
      <xdr:row>189</xdr:row>
      <xdr:rowOff>170703</xdr:rowOff>
    </xdr:to>
    <xdr:pic>
      <xdr:nvPicPr>
        <xdr:cNvPr id="98" name="Picture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438900" y="190881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190</xdr:row>
      <xdr:rowOff>0</xdr:rowOff>
    </xdr:from>
    <xdr:to>
      <xdr:col>6</xdr:col>
      <xdr:colOff>231668</xdr:colOff>
      <xdr:row>190</xdr:row>
      <xdr:rowOff>170703</xdr:rowOff>
    </xdr:to>
    <xdr:pic>
      <xdr:nvPicPr>
        <xdr:cNvPr id="99" name="Picture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438900" y="192976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191</xdr:row>
      <xdr:rowOff>0</xdr:rowOff>
    </xdr:from>
    <xdr:to>
      <xdr:col>6</xdr:col>
      <xdr:colOff>231668</xdr:colOff>
      <xdr:row>191</xdr:row>
      <xdr:rowOff>170703</xdr:rowOff>
    </xdr:to>
    <xdr:pic>
      <xdr:nvPicPr>
        <xdr:cNvPr id="100" name="Picture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438900" y="195072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192</xdr:row>
      <xdr:rowOff>0</xdr:rowOff>
    </xdr:from>
    <xdr:to>
      <xdr:col>6</xdr:col>
      <xdr:colOff>231668</xdr:colOff>
      <xdr:row>192</xdr:row>
      <xdr:rowOff>170703</xdr:rowOff>
    </xdr:to>
    <xdr:pic>
      <xdr:nvPicPr>
        <xdr:cNvPr id="101" name="Picture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438900" y="197167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193</xdr:row>
      <xdr:rowOff>0</xdr:rowOff>
    </xdr:from>
    <xdr:to>
      <xdr:col>6</xdr:col>
      <xdr:colOff>231668</xdr:colOff>
      <xdr:row>193</xdr:row>
      <xdr:rowOff>170703</xdr:rowOff>
    </xdr:to>
    <xdr:pic>
      <xdr:nvPicPr>
        <xdr:cNvPr id="102" name="Picture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438900" y="199263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194</xdr:row>
      <xdr:rowOff>0</xdr:rowOff>
    </xdr:from>
    <xdr:to>
      <xdr:col>6</xdr:col>
      <xdr:colOff>231668</xdr:colOff>
      <xdr:row>194</xdr:row>
      <xdr:rowOff>170703</xdr:rowOff>
    </xdr:to>
    <xdr:pic>
      <xdr:nvPicPr>
        <xdr:cNvPr id="103" name="Picture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438900" y="201358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195</xdr:row>
      <xdr:rowOff>0</xdr:rowOff>
    </xdr:from>
    <xdr:to>
      <xdr:col>6</xdr:col>
      <xdr:colOff>231668</xdr:colOff>
      <xdr:row>195</xdr:row>
      <xdr:rowOff>170703</xdr:rowOff>
    </xdr:to>
    <xdr:pic>
      <xdr:nvPicPr>
        <xdr:cNvPr id="105" name="Picture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438900" y="203454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196</xdr:row>
      <xdr:rowOff>0</xdr:rowOff>
    </xdr:from>
    <xdr:to>
      <xdr:col>6</xdr:col>
      <xdr:colOff>231668</xdr:colOff>
      <xdr:row>196</xdr:row>
      <xdr:rowOff>170703</xdr:rowOff>
    </xdr:to>
    <xdr:pic>
      <xdr:nvPicPr>
        <xdr:cNvPr id="106" name="Picture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438900" y="205549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197</xdr:row>
      <xdr:rowOff>0</xdr:rowOff>
    </xdr:from>
    <xdr:to>
      <xdr:col>6</xdr:col>
      <xdr:colOff>231668</xdr:colOff>
      <xdr:row>197</xdr:row>
      <xdr:rowOff>170703</xdr:rowOff>
    </xdr:to>
    <xdr:pic>
      <xdr:nvPicPr>
        <xdr:cNvPr id="107" name="Picture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438900" y="207645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198</xdr:row>
      <xdr:rowOff>0</xdr:rowOff>
    </xdr:from>
    <xdr:to>
      <xdr:col>6</xdr:col>
      <xdr:colOff>231668</xdr:colOff>
      <xdr:row>198</xdr:row>
      <xdr:rowOff>170703</xdr:rowOff>
    </xdr:to>
    <xdr:pic>
      <xdr:nvPicPr>
        <xdr:cNvPr id="108" name="Picture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438900" y="209740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199</xdr:row>
      <xdr:rowOff>0</xdr:rowOff>
    </xdr:from>
    <xdr:to>
      <xdr:col>6</xdr:col>
      <xdr:colOff>231668</xdr:colOff>
      <xdr:row>199</xdr:row>
      <xdr:rowOff>170703</xdr:rowOff>
    </xdr:to>
    <xdr:pic>
      <xdr:nvPicPr>
        <xdr:cNvPr id="109" name="Picture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438900" y="211836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200</xdr:row>
      <xdr:rowOff>0</xdr:rowOff>
    </xdr:from>
    <xdr:to>
      <xdr:col>6</xdr:col>
      <xdr:colOff>231668</xdr:colOff>
      <xdr:row>200</xdr:row>
      <xdr:rowOff>170703</xdr:rowOff>
    </xdr:to>
    <xdr:pic>
      <xdr:nvPicPr>
        <xdr:cNvPr id="110" name="Picture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438900" y="213931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201</xdr:row>
      <xdr:rowOff>0</xdr:rowOff>
    </xdr:from>
    <xdr:to>
      <xdr:col>6</xdr:col>
      <xdr:colOff>231668</xdr:colOff>
      <xdr:row>201</xdr:row>
      <xdr:rowOff>170703</xdr:rowOff>
    </xdr:to>
    <xdr:pic>
      <xdr:nvPicPr>
        <xdr:cNvPr id="112" name="Picture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438900" y="216027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231668</xdr:colOff>
      <xdr:row>203</xdr:row>
      <xdr:rowOff>170703</xdr:rowOff>
    </xdr:to>
    <xdr:pic>
      <xdr:nvPicPr>
        <xdr:cNvPr id="114" name="Picture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438900" y="220218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204</xdr:row>
      <xdr:rowOff>0</xdr:rowOff>
    </xdr:from>
    <xdr:to>
      <xdr:col>6</xdr:col>
      <xdr:colOff>231668</xdr:colOff>
      <xdr:row>204</xdr:row>
      <xdr:rowOff>170703</xdr:rowOff>
    </xdr:to>
    <xdr:pic>
      <xdr:nvPicPr>
        <xdr:cNvPr id="115" name="Picture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438900" y="222313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205</xdr:row>
      <xdr:rowOff>0</xdr:rowOff>
    </xdr:from>
    <xdr:to>
      <xdr:col>6</xdr:col>
      <xdr:colOff>231668</xdr:colOff>
      <xdr:row>205</xdr:row>
      <xdr:rowOff>170703</xdr:rowOff>
    </xdr:to>
    <xdr:pic>
      <xdr:nvPicPr>
        <xdr:cNvPr id="116" name="Picture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438900" y="224409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207</xdr:row>
      <xdr:rowOff>0</xdr:rowOff>
    </xdr:from>
    <xdr:to>
      <xdr:col>6</xdr:col>
      <xdr:colOff>231668</xdr:colOff>
      <xdr:row>207</xdr:row>
      <xdr:rowOff>170703</xdr:rowOff>
    </xdr:to>
    <xdr:pic>
      <xdr:nvPicPr>
        <xdr:cNvPr id="117" name="Picture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438900" y="228600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208</xdr:row>
      <xdr:rowOff>0</xdr:rowOff>
    </xdr:from>
    <xdr:to>
      <xdr:col>6</xdr:col>
      <xdr:colOff>231668</xdr:colOff>
      <xdr:row>208</xdr:row>
      <xdr:rowOff>170703</xdr:rowOff>
    </xdr:to>
    <xdr:pic>
      <xdr:nvPicPr>
        <xdr:cNvPr id="118" name="Picture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438900" y="230695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209</xdr:row>
      <xdr:rowOff>0</xdr:rowOff>
    </xdr:from>
    <xdr:to>
      <xdr:col>6</xdr:col>
      <xdr:colOff>231668</xdr:colOff>
      <xdr:row>209</xdr:row>
      <xdr:rowOff>170703</xdr:rowOff>
    </xdr:to>
    <xdr:pic>
      <xdr:nvPicPr>
        <xdr:cNvPr id="119" name="Picture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438900" y="232791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210</xdr:row>
      <xdr:rowOff>0</xdr:rowOff>
    </xdr:from>
    <xdr:to>
      <xdr:col>6</xdr:col>
      <xdr:colOff>231668</xdr:colOff>
      <xdr:row>210</xdr:row>
      <xdr:rowOff>170703</xdr:rowOff>
    </xdr:to>
    <xdr:pic>
      <xdr:nvPicPr>
        <xdr:cNvPr id="120" name="Picture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438900" y="234886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212</xdr:row>
      <xdr:rowOff>0</xdr:rowOff>
    </xdr:from>
    <xdr:to>
      <xdr:col>6</xdr:col>
      <xdr:colOff>231668</xdr:colOff>
      <xdr:row>212</xdr:row>
      <xdr:rowOff>170703</xdr:rowOff>
    </xdr:to>
    <xdr:pic>
      <xdr:nvPicPr>
        <xdr:cNvPr id="121" name="Picture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438900" y="239077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213</xdr:row>
      <xdr:rowOff>0</xdr:rowOff>
    </xdr:from>
    <xdr:to>
      <xdr:col>6</xdr:col>
      <xdr:colOff>231668</xdr:colOff>
      <xdr:row>213</xdr:row>
      <xdr:rowOff>170703</xdr:rowOff>
    </xdr:to>
    <xdr:pic>
      <xdr:nvPicPr>
        <xdr:cNvPr id="122" name="Picture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438900" y="241173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214</xdr:row>
      <xdr:rowOff>0</xdr:rowOff>
    </xdr:from>
    <xdr:to>
      <xdr:col>6</xdr:col>
      <xdr:colOff>231668</xdr:colOff>
      <xdr:row>214</xdr:row>
      <xdr:rowOff>170703</xdr:rowOff>
    </xdr:to>
    <xdr:pic>
      <xdr:nvPicPr>
        <xdr:cNvPr id="123" name="Picture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438900" y="243268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215</xdr:row>
      <xdr:rowOff>0</xdr:rowOff>
    </xdr:from>
    <xdr:to>
      <xdr:col>6</xdr:col>
      <xdr:colOff>231668</xdr:colOff>
      <xdr:row>215</xdr:row>
      <xdr:rowOff>170703</xdr:rowOff>
    </xdr:to>
    <xdr:pic>
      <xdr:nvPicPr>
        <xdr:cNvPr id="124" name="Picture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438900" y="245364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216</xdr:row>
      <xdr:rowOff>0</xdr:rowOff>
    </xdr:from>
    <xdr:to>
      <xdr:col>6</xdr:col>
      <xdr:colOff>231668</xdr:colOff>
      <xdr:row>216</xdr:row>
      <xdr:rowOff>170703</xdr:rowOff>
    </xdr:to>
    <xdr:pic>
      <xdr:nvPicPr>
        <xdr:cNvPr id="125" name="Picture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438900" y="247459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217</xdr:row>
      <xdr:rowOff>0</xdr:rowOff>
    </xdr:from>
    <xdr:to>
      <xdr:col>6</xdr:col>
      <xdr:colOff>231668</xdr:colOff>
      <xdr:row>217</xdr:row>
      <xdr:rowOff>170703</xdr:rowOff>
    </xdr:to>
    <xdr:pic>
      <xdr:nvPicPr>
        <xdr:cNvPr id="126" name="Picture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438900" y="249555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218</xdr:row>
      <xdr:rowOff>0</xdr:rowOff>
    </xdr:from>
    <xdr:to>
      <xdr:col>6</xdr:col>
      <xdr:colOff>231668</xdr:colOff>
      <xdr:row>218</xdr:row>
      <xdr:rowOff>170703</xdr:rowOff>
    </xdr:to>
    <xdr:pic>
      <xdr:nvPicPr>
        <xdr:cNvPr id="127" name="Picture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438900" y="251650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219</xdr:row>
      <xdr:rowOff>0</xdr:rowOff>
    </xdr:from>
    <xdr:to>
      <xdr:col>6</xdr:col>
      <xdr:colOff>231668</xdr:colOff>
      <xdr:row>219</xdr:row>
      <xdr:rowOff>170703</xdr:rowOff>
    </xdr:to>
    <xdr:pic>
      <xdr:nvPicPr>
        <xdr:cNvPr id="128" name="Picture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438900" y="253746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220</xdr:row>
      <xdr:rowOff>0</xdr:rowOff>
    </xdr:from>
    <xdr:to>
      <xdr:col>6</xdr:col>
      <xdr:colOff>231668</xdr:colOff>
      <xdr:row>220</xdr:row>
      <xdr:rowOff>170703</xdr:rowOff>
    </xdr:to>
    <xdr:pic>
      <xdr:nvPicPr>
        <xdr:cNvPr id="129" name="Picture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438900" y="255841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221</xdr:row>
      <xdr:rowOff>0</xdr:rowOff>
    </xdr:from>
    <xdr:to>
      <xdr:col>6</xdr:col>
      <xdr:colOff>231668</xdr:colOff>
      <xdr:row>221</xdr:row>
      <xdr:rowOff>170703</xdr:rowOff>
    </xdr:to>
    <xdr:pic>
      <xdr:nvPicPr>
        <xdr:cNvPr id="130" name="Picture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438900" y="257937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222</xdr:row>
      <xdr:rowOff>0</xdr:rowOff>
    </xdr:from>
    <xdr:to>
      <xdr:col>6</xdr:col>
      <xdr:colOff>231668</xdr:colOff>
      <xdr:row>222</xdr:row>
      <xdr:rowOff>170703</xdr:rowOff>
    </xdr:to>
    <xdr:pic>
      <xdr:nvPicPr>
        <xdr:cNvPr id="131" name="Picture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438900" y="260032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211</xdr:row>
      <xdr:rowOff>0</xdr:rowOff>
    </xdr:from>
    <xdr:to>
      <xdr:col>6</xdr:col>
      <xdr:colOff>231668</xdr:colOff>
      <xdr:row>211</xdr:row>
      <xdr:rowOff>171450</xdr:rowOff>
    </xdr:to>
    <xdr:pic>
      <xdr:nvPicPr>
        <xdr:cNvPr id="132" name="Picture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438900" y="23698200"/>
          <a:ext cx="231668" cy="1714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223</xdr:row>
      <xdr:rowOff>0</xdr:rowOff>
    </xdr:from>
    <xdr:to>
      <xdr:col>6</xdr:col>
      <xdr:colOff>231668</xdr:colOff>
      <xdr:row>223</xdr:row>
      <xdr:rowOff>170703</xdr:rowOff>
    </xdr:to>
    <xdr:pic>
      <xdr:nvPicPr>
        <xdr:cNvPr id="134" name="Picture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262128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224</xdr:row>
      <xdr:rowOff>0</xdr:rowOff>
    </xdr:from>
    <xdr:to>
      <xdr:col>6</xdr:col>
      <xdr:colOff>231668</xdr:colOff>
      <xdr:row>224</xdr:row>
      <xdr:rowOff>170703</xdr:rowOff>
    </xdr:to>
    <xdr:pic>
      <xdr:nvPicPr>
        <xdr:cNvPr id="135" name="Picture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264223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225</xdr:row>
      <xdr:rowOff>0</xdr:rowOff>
    </xdr:from>
    <xdr:to>
      <xdr:col>6</xdr:col>
      <xdr:colOff>231668</xdr:colOff>
      <xdr:row>225</xdr:row>
      <xdr:rowOff>170703</xdr:rowOff>
    </xdr:to>
    <xdr:pic>
      <xdr:nvPicPr>
        <xdr:cNvPr id="136" name="Picture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266319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231668</xdr:colOff>
      <xdr:row>226</xdr:row>
      <xdr:rowOff>170703</xdr:rowOff>
    </xdr:to>
    <xdr:pic>
      <xdr:nvPicPr>
        <xdr:cNvPr id="137" name="Picture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268414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231668</xdr:colOff>
      <xdr:row>227</xdr:row>
      <xdr:rowOff>170703</xdr:rowOff>
    </xdr:to>
    <xdr:pic>
      <xdr:nvPicPr>
        <xdr:cNvPr id="138" name="Picture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270510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228</xdr:row>
      <xdr:rowOff>0</xdr:rowOff>
    </xdr:from>
    <xdr:to>
      <xdr:col>6</xdr:col>
      <xdr:colOff>231668</xdr:colOff>
      <xdr:row>228</xdr:row>
      <xdr:rowOff>170703</xdr:rowOff>
    </xdr:to>
    <xdr:pic>
      <xdr:nvPicPr>
        <xdr:cNvPr id="139" name="Picture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272605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229</xdr:row>
      <xdr:rowOff>0</xdr:rowOff>
    </xdr:from>
    <xdr:to>
      <xdr:col>6</xdr:col>
      <xdr:colOff>231668</xdr:colOff>
      <xdr:row>229</xdr:row>
      <xdr:rowOff>170703</xdr:rowOff>
    </xdr:to>
    <xdr:pic>
      <xdr:nvPicPr>
        <xdr:cNvPr id="140" name="Picture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274701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230</xdr:row>
      <xdr:rowOff>0</xdr:rowOff>
    </xdr:from>
    <xdr:to>
      <xdr:col>6</xdr:col>
      <xdr:colOff>231668</xdr:colOff>
      <xdr:row>230</xdr:row>
      <xdr:rowOff>170703</xdr:rowOff>
    </xdr:to>
    <xdr:pic>
      <xdr:nvPicPr>
        <xdr:cNvPr id="141" name="Picture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276796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231</xdr:row>
      <xdr:rowOff>0</xdr:rowOff>
    </xdr:from>
    <xdr:to>
      <xdr:col>6</xdr:col>
      <xdr:colOff>231668</xdr:colOff>
      <xdr:row>231</xdr:row>
      <xdr:rowOff>170703</xdr:rowOff>
    </xdr:to>
    <xdr:pic>
      <xdr:nvPicPr>
        <xdr:cNvPr id="142" name="Picture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278892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232</xdr:row>
      <xdr:rowOff>0</xdr:rowOff>
    </xdr:from>
    <xdr:to>
      <xdr:col>6</xdr:col>
      <xdr:colOff>231668</xdr:colOff>
      <xdr:row>232</xdr:row>
      <xdr:rowOff>170703</xdr:rowOff>
    </xdr:to>
    <xdr:pic>
      <xdr:nvPicPr>
        <xdr:cNvPr id="143" name="Picture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280987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233</xdr:row>
      <xdr:rowOff>0</xdr:rowOff>
    </xdr:from>
    <xdr:to>
      <xdr:col>6</xdr:col>
      <xdr:colOff>231668</xdr:colOff>
      <xdr:row>233</xdr:row>
      <xdr:rowOff>170703</xdr:rowOff>
    </xdr:to>
    <xdr:pic>
      <xdr:nvPicPr>
        <xdr:cNvPr id="144" name="Picture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283083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234</xdr:row>
      <xdr:rowOff>0</xdr:rowOff>
    </xdr:from>
    <xdr:to>
      <xdr:col>6</xdr:col>
      <xdr:colOff>231668</xdr:colOff>
      <xdr:row>234</xdr:row>
      <xdr:rowOff>170703</xdr:rowOff>
    </xdr:to>
    <xdr:pic>
      <xdr:nvPicPr>
        <xdr:cNvPr id="146" name="Picture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285178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235</xdr:row>
      <xdr:rowOff>0</xdr:rowOff>
    </xdr:from>
    <xdr:to>
      <xdr:col>6</xdr:col>
      <xdr:colOff>231668</xdr:colOff>
      <xdr:row>235</xdr:row>
      <xdr:rowOff>170703</xdr:rowOff>
    </xdr:to>
    <xdr:pic>
      <xdr:nvPicPr>
        <xdr:cNvPr id="148" name="Picture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287274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231668</xdr:colOff>
      <xdr:row>236</xdr:row>
      <xdr:rowOff>170703</xdr:rowOff>
    </xdr:to>
    <xdr:pic>
      <xdr:nvPicPr>
        <xdr:cNvPr id="149" name="Picture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289369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237</xdr:row>
      <xdr:rowOff>0</xdr:rowOff>
    </xdr:from>
    <xdr:to>
      <xdr:col>6</xdr:col>
      <xdr:colOff>231668</xdr:colOff>
      <xdr:row>237</xdr:row>
      <xdr:rowOff>170703</xdr:rowOff>
    </xdr:to>
    <xdr:pic>
      <xdr:nvPicPr>
        <xdr:cNvPr id="150" name="Picture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291465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238</xdr:row>
      <xdr:rowOff>0</xdr:rowOff>
    </xdr:from>
    <xdr:to>
      <xdr:col>6</xdr:col>
      <xdr:colOff>231668</xdr:colOff>
      <xdr:row>238</xdr:row>
      <xdr:rowOff>170703</xdr:rowOff>
    </xdr:to>
    <xdr:pic>
      <xdr:nvPicPr>
        <xdr:cNvPr id="151" name="Picture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293560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239</xdr:row>
      <xdr:rowOff>0</xdr:rowOff>
    </xdr:from>
    <xdr:to>
      <xdr:col>6</xdr:col>
      <xdr:colOff>231668</xdr:colOff>
      <xdr:row>239</xdr:row>
      <xdr:rowOff>170703</xdr:rowOff>
    </xdr:to>
    <xdr:pic>
      <xdr:nvPicPr>
        <xdr:cNvPr id="153" name="Picture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295656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231668</xdr:colOff>
      <xdr:row>240</xdr:row>
      <xdr:rowOff>170703</xdr:rowOff>
    </xdr:to>
    <xdr:pic>
      <xdr:nvPicPr>
        <xdr:cNvPr id="154" name="Picture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297751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241</xdr:row>
      <xdr:rowOff>0</xdr:rowOff>
    </xdr:from>
    <xdr:to>
      <xdr:col>6</xdr:col>
      <xdr:colOff>231668</xdr:colOff>
      <xdr:row>241</xdr:row>
      <xdr:rowOff>170703</xdr:rowOff>
    </xdr:to>
    <xdr:pic>
      <xdr:nvPicPr>
        <xdr:cNvPr id="155" name="Picture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299847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242</xdr:row>
      <xdr:rowOff>0</xdr:rowOff>
    </xdr:from>
    <xdr:to>
      <xdr:col>6</xdr:col>
      <xdr:colOff>231668</xdr:colOff>
      <xdr:row>242</xdr:row>
      <xdr:rowOff>170703</xdr:rowOff>
    </xdr:to>
    <xdr:pic>
      <xdr:nvPicPr>
        <xdr:cNvPr id="156" name="Picture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301942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243</xdr:row>
      <xdr:rowOff>0</xdr:rowOff>
    </xdr:from>
    <xdr:to>
      <xdr:col>6</xdr:col>
      <xdr:colOff>231668</xdr:colOff>
      <xdr:row>243</xdr:row>
      <xdr:rowOff>170703</xdr:rowOff>
    </xdr:to>
    <xdr:pic>
      <xdr:nvPicPr>
        <xdr:cNvPr id="157" name="Picture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304038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244</xdr:row>
      <xdr:rowOff>0</xdr:rowOff>
    </xdr:from>
    <xdr:to>
      <xdr:col>6</xdr:col>
      <xdr:colOff>231668</xdr:colOff>
      <xdr:row>244</xdr:row>
      <xdr:rowOff>170703</xdr:rowOff>
    </xdr:to>
    <xdr:pic>
      <xdr:nvPicPr>
        <xdr:cNvPr id="158" name="Picture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306133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245</xdr:row>
      <xdr:rowOff>0</xdr:rowOff>
    </xdr:from>
    <xdr:to>
      <xdr:col>6</xdr:col>
      <xdr:colOff>231668</xdr:colOff>
      <xdr:row>245</xdr:row>
      <xdr:rowOff>170703</xdr:rowOff>
    </xdr:to>
    <xdr:pic>
      <xdr:nvPicPr>
        <xdr:cNvPr id="159" name="Picture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308229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246</xdr:row>
      <xdr:rowOff>0</xdr:rowOff>
    </xdr:from>
    <xdr:to>
      <xdr:col>6</xdr:col>
      <xdr:colOff>231668</xdr:colOff>
      <xdr:row>246</xdr:row>
      <xdr:rowOff>170703</xdr:rowOff>
    </xdr:to>
    <xdr:pic>
      <xdr:nvPicPr>
        <xdr:cNvPr id="160" name="Picture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310324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247</xdr:row>
      <xdr:rowOff>0</xdr:rowOff>
    </xdr:from>
    <xdr:to>
      <xdr:col>6</xdr:col>
      <xdr:colOff>231668</xdr:colOff>
      <xdr:row>247</xdr:row>
      <xdr:rowOff>170703</xdr:rowOff>
    </xdr:to>
    <xdr:pic>
      <xdr:nvPicPr>
        <xdr:cNvPr id="162" name="Picture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312420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248</xdr:row>
      <xdr:rowOff>0</xdr:rowOff>
    </xdr:from>
    <xdr:to>
      <xdr:col>6</xdr:col>
      <xdr:colOff>231668</xdr:colOff>
      <xdr:row>248</xdr:row>
      <xdr:rowOff>170703</xdr:rowOff>
    </xdr:to>
    <xdr:pic>
      <xdr:nvPicPr>
        <xdr:cNvPr id="163" name="Picture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314515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249</xdr:row>
      <xdr:rowOff>0</xdr:rowOff>
    </xdr:from>
    <xdr:to>
      <xdr:col>6</xdr:col>
      <xdr:colOff>231668</xdr:colOff>
      <xdr:row>249</xdr:row>
      <xdr:rowOff>170703</xdr:rowOff>
    </xdr:to>
    <xdr:pic>
      <xdr:nvPicPr>
        <xdr:cNvPr id="164" name="Picture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316611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250</xdr:row>
      <xdr:rowOff>0</xdr:rowOff>
    </xdr:from>
    <xdr:to>
      <xdr:col>6</xdr:col>
      <xdr:colOff>231668</xdr:colOff>
      <xdr:row>250</xdr:row>
      <xdr:rowOff>170703</xdr:rowOff>
    </xdr:to>
    <xdr:pic>
      <xdr:nvPicPr>
        <xdr:cNvPr id="165" name="Picture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318706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251</xdr:row>
      <xdr:rowOff>0</xdr:rowOff>
    </xdr:from>
    <xdr:to>
      <xdr:col>6</xdr:col>
      <xdr:colOff>231668</xdr:colOff>
      <xdr:row>251</xdr:row>
      <xdr:rowOff>170703</xdr:rowOff>
    </xdr:to>
    <xdr:pic>
      <xdr:nvPicPr>
        <xdr:cNvPr id="166" name="Picture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320802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252</xdr:row>
      <xdr:rowOff>0</xdr:rowOff>
    </xdr:from>
    <xdr:to>
      <xdr:col>6</xdr:col>
      <xdr:colOff>231668</xdr:colOff>
      <xdr:row>252</xdr:row>
      <xdr:rowOff>170703</xdr:rowOff>
    </xdr:to>
    <xdr:pic>
      <xdr:nvPicPr>
        <xdr:cNvPr id="167" name="Picture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322897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253</xdr:row>
      <xdr:rowOff>0</xdr:rowOff>
    </xdr:from>
    <xdr:to>
      <xdr:col>6</xdr:col>
      <xdr:colOff>231668</xdr:colOff>
      <xdr:row>253</xdr:row>
      <xdr:rowOff>170703</xdr:rowOff>
    </xdr:to>
    <xdr:pic>
      <xdr:nvPicPr>
        <xdr:cNvPr id="168" name="Picture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324993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231668</xdr:colOff>
      <xdr:row>254</xdr:row>
      <xdr:rowOff>170703</xdr:rowOff>
    </xdr:to>
    <xdr:pic>
      <xdr:nvPicPr>
        <xdr:cNvPr id="169" name="Picture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327088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255</xdr:row>
      <xdr:rowOff>0</xdr:rowOff>
    </xdr:from>
    <xdr:to>
      <xdr:col>6</xdr:col>
      <xdr:colOff>231668</xdr:colOff>
      <xdr:row>255</xdr:row>
      <xdr:rowOff>170703</xdr:rowOff>
    </xdr:to>
    <xdr:pic>
      <xdr:nvPicPr>
        <xdr:cNvPr id="170" name="Picture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329184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256</xdr:row>
      <xdr:rowOff>0</xdr:rowOff>
    </xdr:from>
    <xdr:to>
      <xdr:col>6</xdr:col>
      <xdr:colOff>231668</xdr:colOff>
      <xdr:row>256</xdr:row>
      <xdr:rowOff>170703</xdr:rowOff>
    </xdr:to>
    <xdr:pic>
      <xdr:nvPicPr>
        <xdr:cNvPr id="171" name="Picture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331279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257</xdr:row>
      <xdr:rowOff>0</xdr:rowOff>
    </xdr:from>
    <xdr:to>
      <xdr:col>6</xdr:col>
      <xdr:colOff>231668</xdr:colOff>
      <xdr:row>257</xdr:row>
      <xdr:rowOff>170703</xdr:rowOff>
    </xdr:to>
    <xdr:pic>
      <xdr:nvPicPr>
        <xdr:cNvPr id="172" name="Picture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333375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258</xdr:row>
      <xdr:rowOff>0</xdr:rowOff>
    </xdr:from>
    <xdr:to>
      <xdr:col>6</xdr:col>
      <xdr:colOff>231668</xdr:colOff>
      <xdr:row>258</xdr:row>
      <xdr:rowOff>170703</xdr:rowOff>
    </xdr:to>
    <xdr:pic>
      <xdr:nvPicPr>
        <xdr:cNvPr id="174" name="Picture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335470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259</xdr:row>
      <xdr:rowOff>0</xdr:rowOff>
    </xdr:from>
    <xdr:to>
      <xdr:col>6</xdr:col>
      <xdr:colOff>231668</xdr:colOff>
      <xdr:row>259</xdr:row>
      <xdr:rowOff>170703</xdr:rowOff>
    </xdr:to>
    <xdr:pic>
      <xdr:nvPicPr>
        <xdr:cNvPr id="175" name="Picture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337566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260</xdr:row>
      <xdr:rowOff>0</xdr:rowOff>
    </xdr:from>
    <xdr:to>
      <xdr:col>6</xdr:col>
      <xdr:colOff>231668</xdr:colOff>
      <xdr:row>260</xdr:row>
      <xdr:rowOff>170703</xdr:rowOff>
    </xdr:to>
    <xdr:pic>
      <xdr:nvPicPr>
        <xdr:cNvPr id="177" name="Picture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339661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261</xdr:row>
      <xdr:rowOff>0</xdr:rowOff>
    </xdr:from>
    <xdr:to>
      <xdr:col>6</xdr:col>
      <xdr:colOff>231668</xdr:colOff>
      <xdr:row>261</xdr:row>
      <xdr:rowOff>170703</xdr:rowOff>
    </xdr:to>
    <xdr:pic>
      <xdr:nvPicPr>
        <xdr:cNvPr id="178" name="Picture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341757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262</xdr:row>
      <xdr:rowOff>0</xdr:rowOff>
    </xdr:from>
    <xdr:to>
      <xdr:col>6</xdr:col>
      <xdr:colOff>231668</xdr:colOff>
      <xdr:row>262</xdr:row>
      <xdr:rowOff>170703</xdr:rowOff>
    </xdr:to>
    <xdr:pic>
      <xdr:nvPicPr>
        <xdr:cNvPr id="179" name="Picture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343852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263</xdr:row>
      <xdr:rowOff>0</xdr:rowOff>
    </xdr:from>
    <xdr:to>
      <xdr:col>6</xdr:col>
      <xdr:colOff>231668</xdr:colOff>
      <xdr:row>263</xdr:row>
      <xdr:rowOff>170703</xdr:rowOff>
    </xdr:to>
    <xdr:pic>
      <xdr:nvPicPr>
        <xdr:cNvPr id="180" name="Picture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345948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264</xdr:row>
      <xdr:rowOff>0</xdr:rowOff>
    </xdr:from>
    <xdr:to>
      <xdr:col>6</xdr:col>
      <xdr:colOff>231668</xdr:colOff>
      <xdr:row>264</xdr:row>
      <xdr:rowOff>170703</xdr:rowOff>
    </xdr:to>
    <xdr:pic>
      <xdr:nvPicPr>
        <xdr:cNvPr id="181" name="Picture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348043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265</xdr:row>
      <xdr:rowOff>0</xdr:rowOff>
    </xdr:from>
    <xdr:to>
      <xdr:col>6</xdr:col>
      <xdr:colOff>231668</xdr:colOff>
      <xdr:row>265</xdr:row>
      <xdr:rowOff>170703</xdr:rowOff>
    </xdr:to>
    <xdr:pic>
      <xdr:nvPicPr>
        <xdr:cNvPr id="182" name="Picture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350139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266</xdr:row>
      <xdr:rowOff>0</xdr:rowOff>
    </xdr:from>
    <xdr:to>
      <xdr:col>6</xdr:col>
      <xdr:colOff>231668</xdr:colOff>
      <xdr:row>266</xdr:row>
      <xdr:rowOff>170703</xdr:rowOff>
    </xdr:to>
    <xdr:pic>
      <xdr:nvPicPr>
        <xdr:cNvPr id="183" name="Picture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352234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231668</xdr:colOff>
      <xdr:row>267</xdr:row>
      <xdr:rowOff>170703</xdr:rowOff>
    </xdr:to>
    <xdr:pic>
      <xdr:nvPicPr>
        <xdr:cNvPr id="184" name="Picture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354330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231668</xdr:colOff>
      <xdr:row>268</xdr:row>
      <xdr:rowOff>170703</xdr:rowOff>
    </xdr:to>
    <xdr:pic>
      <xdr:nvPicPr>
        <xdr:cNvPr id="185" name="Picture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356425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269</xdr:row>
      <xdr:rowOff>0</xdr:rowOff>
    </xdr:from>
    <xdr:to>
      <xdr:col>6</xdr:col>
      <xdr:colOff>231668</xdr:colOff>
      <xdr:row>269</xdr:row>
      <xdr:rowOff>170703</xdr:rowOff>
    </xdr:to>
    <xdr:pic>
      <xdr:nvPicPr>
        <xdr:cNvPr id="186" name="Picture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358521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270</xdr:row>
      <xdr:rowOff>0</xdr:rowOff>
    </xdr:from>
    <xdr:to>
      <xdr:col>6</xdr:col>
      <xdr:colOff>231668</xdr:colOff>
      <xdr:row>270</xdr:row>
      <xdr:rowOff>170703</xdr:rowOff>
    </xdr:to>
    <xdr:pic>
      <xdr:nvPicPr>
        <xdr:cNvPr id="188" name="Picture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360616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271</xdr:row>
      <xdr:rowOff>0</xdr:rowOff>
    </xdr:from>
    <xdr:to>
      <xdr:col>6</xdr:col>
      <xdr:colOff>231668</xdr:colOff>
      <xdr:row>271</xdr:row>
      <xdr:rowOff>170703</xdr:rowOff>
    </xdr:to>
    <xdr:pic>
      <xdr:nvPicPr>
        <xdr:cNvPr id="189" name="Picture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362712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272</xdr:row>
      <xdr:rowOff>0</xdr:rowOff>
    </xdr:from>
    <xdr:to>
      <xdr:col>6</xdr:col>
      <xdr:colOff>231668</xdr:colOff>
      <xdr:row>272</xdr:row>
      <xdr:rowOff>170703</xdr:rowOff>
    </xdr:to>
    <xdr:pic>
      <xdr:nvPicPr>
        <xdr:cNvPr id="190" name="Picture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364807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273</xdr:row>
      <xdr:rowOff>0</xdr:rowOff>
    </xdr:from>
    <xdr:to>
      <xdr:col>6</xdr:col>
      <xdr:colOff>231668</xdr:colOff>
      <xdr:row>273</xdr:row>
      <xdr:rowOff>170703</xdr:rowOff>
    </xdr:to>
    <xdr:pic>
      <xdr:nvPicPr>
        <xdr:cNvPr id="191" name="Picture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366903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274</xdr:row>
      <xdr:rowOff>0</xdr:rowOff>
    </xdr:from>
    <xdr:to>
      <xdr:col>6</xdr:col>
      <xdr:colOff>231668</xdr:colOff>
      <xdr:row>274</xdr:row>
      <xdr:rowOff>170703</xdr:rowOff>
    </xdr:to>
    <xdr:pic>
      <xdr:nvPicPr>
        <xdr:cNvPr id="192" name="Picture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368998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275</xdr:row>
      <xdr:rowOff>0</xdr:rowOff>
    </xdr:from>
    <xdr:to>
      <xdr:col>6</xdr:col>
      <xdr:colOff>231668</xdr:colOff>
      <xdr:row>275</xdr:row>
      <xdr:rowOff>170703</xdr:rowOff>
    </xdr:to>
    <xdr:pic>
      <xdr:nvPicPr>
        <xdr:cNvPr id="193" name="Picture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371094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276</xdr:row>
      <xdr:rowOff>0</xdr:rowOff>
    </xdr:from>
    <xdr:to>
      <xdr:col>6</xdr:col>
      <xdr:colOff>231668</xdr:colOff>
      <xdr:row>276</xdr:row>
      <xdr:rowOff>170703</xdr:rowOff>
    </xdr:to>
    <xdr:pic>
      <xdr:nvPicPr>
        <xdr:cNvPr id="194" name="Picture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373189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277</xdr:row>
      <xdr:rowOff>0</xdr:rowOff>
    </xdr:from>
    <xdr:to>
      <xdr:col>6</xdr:col>
      <xdr:colOff>231668</xdr:colOff>
      <xdr:row>277</xdr:row>
      <xdr:rowOff>170703</xdr:rowOff>
    </xdr:to>
    <xdr:pic>
      <xdr:nvPicPr>
        <xdr:cNvPr id="195" name="Picture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375285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278</xdr:row>
      <xdr:rowOff>0</xdr:rowOff>
    </xdr:from>
    <xdr:to>
      <xdr:col>6</xdr:col>
      <xdr:colOff>231668</xdr:colOff>
      <xdr:row>278</xdr:row>
      <xdr:rowOff>170703</xdr:rowOff>
    </xdr:to>
    <xdr:pic>
      <xdr:nvPicPr>
        <xdr:cNvPr id="197" name="Picture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377380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279</xdr:row>
      <xdr:rowOff>0</xdr:rowOff>
    </xdr:from>
    <xdr:to>
      <xdr:col>6</xdr:col>
      <xdr:colOff>231668</xdr:colOff>
      <xdr:row>279</xdr:row>
      <xdr:rowOff>170703</xdr:rowOff>
    </xdr:to>
    <xdr:pic>
      <xdr:nvPicPr>
        <xdr:cNvPr id="198" name="Picture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379476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280</xdr:row>
      <xdr:rowOff>0</xdr:rowOff>
    </xdr:from>
    <xdr:to>
      <xdr:col>6</xdr:col>
      <xdr:colOff>231668</xdr:colOff>
      <xdr:row>280</xdr:row>
      <xdr:rowOff>170703</xdr:rowOff>
    </xdr:to>
    <xdr:pic>
      <xdr:nvPicPr>
        <xdr:cNvPr id="199" name="Picture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381571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281</xdr:row>
      <xdr:rowOff>0</xdr:rowOff>
    </xdr:from>
    <xdr:to>
      <xdr:col>6</xdr:col>
      <xdr:colOff>231668</xdr:colOff>
      <xdr:row>281</xdr:row>
      <xdr:rowOff>170703</xdr:rowOff>
    </xdr:to>
    <xdr:pic>
      <xdr:nvPicPr>
        <xdr:cNvPr id="200" name="Picture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383667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282</xdr:row>
      <xdr:rowOff>0</xdr:rowOff>
    </xdr:from>
    <xdr:to>
      <xdr:col>6</xdr:col>
      <xdr:colOff>231668</xdr:colOff>
      <xdr:row>282</xdr:row>
      <xdr:rowOff>170703</xdr:rowOff>
    </xdr:to>
    <xdr:pic>
      <xdr:nvPicPr>
        <xdr:cNvPr id="201" name="Picture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385762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283</xdr:row>
      <xdr:rowOff>0</xdr:rowOff>
    </xdr:from>
    <xdr:to>
      <xdr:col>6</xdr:col>
      <xdr:colOff>231668</xdr:colOff>
      <xdr:row>283</xdr:row>
      <xdr:rowOff>170703</xdr:rowOff>
    </xdr:to>
    <xdr:pic>
      <xdr:nvPicPr>
        <xdr:cNvPr id="202" name="Picture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387858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284</xdr:row>
      <xdr:rowOff>0</xdr:rowOff>
    </xdr:from>
    <xdr:to>
      <xdr:col>6</xdr:col>
      <xdr:colOff>231668</xdr:colOff>
      <xdr:row>284</xdr:row>
      <xdr:rowOff>170703</xdr:rowOff>
    </xdr:to>
    <xdr:pic>
      <xdr:nvPicPr>
        <xdr:cNvPr id="203" name="Picture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389953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285</xdr:row>
      <xdr:rowOff>0</xdr:rowOff>
    </xdr:from>
    <xdr:to>
      <xdr:col>6</xdr:col>
      <xdr:colOff>231668</xdr:colOff>
      <xdr:row>285</xdr:row>
      <xdr:rowOff>170703</xdr:rowOff>
    </xdr:to>
    <xdr:pic>
      <xdr:nvPicPr>
        <xdr:cNvPr id="204" name="Picture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392049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286</xdr:row>
      <xdr:rowOff>0</xdr:rowOff>
    </xdr:from>
    <xdr:to>
      <xdr:col>6</xdr:col>
      <xdr:colOff>231668</xdr:colOff>
      <xdr:row>286</xdr:row>
      <xdr:rowOff>170703</xdr:rowOff>
    </xdr:to>
    <xdr:pic>
      <xdr:nvPicPr>
        <xdr:cNvPr id="206" name="Picture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394144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287</xdr:row>
      <xdr:rowOff>0</xdr:rowOff>
    </xdr:from>
    <xdr:to>
      <xdr:col>6</xdr:col>
      <xdr:colOff>231668</xdr:colOff>
      <xdr:row>287</xdr:row>
      <xdr:rowOff>170703</xdr:rowOff>
    </xdr:to>
    <xdr:pic>
      <xdr:nvPicPr>
        <xdr:cNvPr id="207" name="Picture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396240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288</xdr:row>
      <xdr:rowOff>0</xdr:rowOff>
    </xdr:from>
    <xdr:to>
      <xdr:col>6</xdr:col>
      <xdr:colOff>231668</xdr:colOff>
      <xdr:row>288</xdr:row>
      <xdr:rowOff>170703</xdr:rowOff>
    </xdr:to>
    <xdr:pic>
      <xdr:nvPicPr>
        <xdr:cNvPr id="208" name="Picture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398335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289</xdr:row>
      <xdr:rowOff>0</xdr:rowOff>
    </xdr:from>
    <xdr:to>
      <xdr:col>6</xdr:col>
      <xdr:colOff>231668</xdr:colOff>
      <xdr:row>289</xdr:row>
      <xdr:rowOff>170703</xdr:rowOff>
    </xdr:to>
    <xdr:pic>
      <xdr:nvPicPr>
        <xdr:cNvPr id="209" name="Picture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400431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290</xdr:row>
      <xdr:rowOff>0</xdr:rowOff>
    </xdr:from>
    <xdr:to>
      <xdr:col>6</xdr:col>
      <xdr:colOff>231668</xdr:colOff>
      <xdr:row>290</xdr:row>
      <xdr:rowOff>170703</xdr:rowOff>
    </xdr:to>
    <xdr:pic>
      <xdr:nvPicPr>
        <xdr:cNvPr id="211" name="Picture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402526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291</xdr:row>
      <xdr:rowOff>0</xdr:rowOff>
    </xdr:from>
    <xdr:to>
      <xdr:col>6</xdr:col>
      <xdr:colOff>231668</xdr:colOff>
      <xdr:row>291</xdr:row>
      <xdr:rowOff>170703</xdr:rowOff>
    </xdr:to>
    <xdr:pic>
      <xdr:nvPicPr>
        <xdr:cNvPr id="212" name="Picture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404622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292</xdr:row>
      <xdr:rowOff>0</xdr:rowOff>
    </xdr:from>
    <xdr:to>
      <xdr:col>6</xdr:col>
      <xdr:colOff>231668</xdr:colOff>
      <xdr:row>292</xdr:row>
      <xdr:rowOff>170703</xdr:rowOff>
    </xdr:to>
    <xdr:pic>
      <xdr:nvPicPr>
        <xdr:cNvPr id="213" name="Picture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406717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293</xdr:row>
      <xdr:rowOff>0</xdr:rowOff>
    </xdr:from>
    <xdr:to>
      <xdr:col>6</xdr:col>
      <xdr:colOff>231668</xdr:colOff>
      <xdr:row>293</xdr:row>
      <xdr:rowOff>170703</xdr:rowOff>
    </xdr:to>
    <xdr:pic>
      <xdr:nvPicPr>
        <xdr:cNvPr id="214" name="Picture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408813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299</xdr:row>
      <xdr:rowOff>0</xdr:rowOff>
    </xdr:from>
    <xdr:to>
      <xdr:col>6</xdr:col>
      <xdr:colOff>231668</xdr:colOff>
      <xdr:row>299</xdr:row>
      <xdr:rowOff>170703</xdr:rowOff>
    </xdr:to>
    <xdr:pic>
      <xdr:nvPicPr>
        <xdr:cNvPr id="215" name="Picture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421386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300</xdr:row>
      <xdr:rowOff>0</xdr:rowOff>
    </xdr:from>
    <xdr:to>
      <xdr:col>6</xdr:col>
      <xdr:colOff>231668</xdr:colOff>
      <xdr:row>300</xdr:row>
      <xdr:rowOff>170703</xdr:rowOff>
    </xdr:to>
    <xdr:pic>
      <xdr:nvPicPr>
        <xdr:cNvPr id="216" name="Picture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423481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301</xdr:row>
      <xdr:rowOff>0</xdr:rowOff>
    </xdr:from>
    <xdr:to>
      <xdr:col>6</xdr:col>
      <xdr:colOff>231668</xdr:colOff>
      <xdr:row>301</xdr:row>
      <xdr:rowOff>170703</xdr:rowOff>
    </xdr:to>
    <xdr:pic>
      <xdr:nvPicPr>
        <xdr:cNvPr id="217" name="Picture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425577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302</xdr:row>
      <xdr:rowOff>0</xdr:rowOff>
    </xdr:from>
    <xdr:to>
      <xdr:col>6</xdr:col>
      <xdr:colOff>231668</xdr:colOff>
      <xdr:row>302</xdr:row>
      <xdr:rowOff>170703</xdr:rowOff>
    </xdr:to>
    <xdr:pic>
      <xdr:nvPicPr>
        <xdr:cNvPr id="218" name="Picture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427672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303</xdr:row>
      <xdr:rowOff>0</xdr:rowOff>
    </xdr:from>
    <xdr:to>
      <xdr:col>6</xdr:col>
      <xdr:colOff>231668</xdr:colOff>
      <xdr:row>303</xdr:row>
      <xdr:rowOff>170703</xdr:rowOff>
    </xdr:to>
    <xdr:pic>
      <xdr:nvPicPr>
        <xdr:cNvPr id="219" name="Picture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429768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304</xdr:row>
      <xdr:rowOff>0</xdr:rowOff>
    </xdr:from>
    <xdr:to>
      <xdr:col>6</xdr:col>
      <xdr:colOff>231668</xdr:colOff>
      <xdr:row>304</xdr:row>
      <xdr:rowOff>170703</xdr:rowOff>
    </xdr:to>
    <xdr:pic>
      <xdr:nvPicPr>
        <xdr:cNvPr id="220" name="Picture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431863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231668</xdr:colOff>
      <xdr:row>305</xdr:row>
      <xdr:rowOff>170703</xdr:rowOff>
    </xdr:to>
    <xdr:pic>
      <xdr:nvPicPr>
        <xdr:cNvPr id="221" name="Picture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433959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306</xdr:row>
      <xdr:rowOff>0</xdr:rowOff>
    </xdr:from>
    <xdr:to>
      <xdr:col>6</xdr:col>
      <xdr:colOff>231668</xdr:colOff>
      <xdr:row>306</xdr:row>
      <xdr:rowOff>170703</xdr:rowOff>
    </xdr:to>
    <xdr:pic>
      <xdr:nvPicPr>
        <xdr:cNvPr id="222" name="Picture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436054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307</xdr:row>
      <xdr:rowOff>0</xdr:rowOff>
    </xdr:from>
    <xdr:to>
      <xdr:col>6</xdr:col>
      <xdr:colOff>231668</xdr:colOff>
      <xdr:row>307</xdr:row>
      <xdr:rowOff>170703</xdr:rowOff>
    </xdr:to>
    <xdr:pic>
      <xdr:nvPicPr>
        <xdr:cNvPr id="223" name="Picture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438150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308</xdr:row>
      <xdr:rowOff>0</xdr:rowOff>
    </xdr:from>
    <xdr:to>
      <xdr:col>6</xdr:col>
      <xdr:colOff>231668</xdr:colOff>
      <xdr:row>308</xdr:row>
      <xdr:rowOff>170703</xdr:rowOff>
    </xdr:to>
    <xdr:pic>
      <xdr:nvPicPr>
        <xdr:cNvPr id="224" name="Picture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440245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309</xdr:row>
      <xdr:rowOff>0</xdr:rowOff>
    </xdr:from>
    <xdr:to>
      <xdr:col>6</xdr:col>
      <xdr:colOff>231668</xdr:colOff>
      <xdr:row>309</xdr:row>
      <xdr:rowOff>170703</xdr:rowOff>
    </xdr:to>
    <xdr:pic>
      <xdr:nvPicPr>
        <xdr:cNvPr id="225" name="Picture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442341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310</xdr:row>
      <xdr:rowOff>0</xdr:rowOff>
    </xdr:from>
    <xdr:to>
      <xdr:col>6</xdr:col>
      <xdr:colOff>231668</xdr:colOff>
      <xdr:row>310</xdr:row>
      <xdr:rowOff>170703</xdr:rowOff>
    </xdr:to>
    <xdr:pic>
      <xdr:nvPicPr>
        <xdr:cNvPr id="226" name="Picture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444436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312</xdr:row>
      <xdr:rowOff>0</xdr:rowOff>
    </xdr:from>
    <xdr:to>
      <xdr:col>6</xdr:col>
      <xdr:colOff>231668</xdr:colOff>
      <xdr:row>312</xdr:row>
      <xdr:rowOff>170703</xdr:rowOff>
    </xdr:to>
    <xdr:pic>
      <xdr:nvPicPr>
        <xdr:cNvPr id="227" name="Picture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448627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313</xdr:row>
      <xdr:rowOff>0</xdr:rowOff>
    </xdr:from>
    <xdr:to>
      <xdr:col>6</xdr:col>
      <xdr:colOff>231668</xdr:colOff>
      <xdr:row>313</xdr:row>
      <xdr:rowOff>170703</xdr:rowOff>
    </xdr:to>
    <xdr:pic>
      <xdr:nvPicPr>
        <xdr:cNvPr id="228" name="Picture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450723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231668</xdr:colOff>
      <xdr:row>314</xdr:row>
      <xdr:rowOff>170703</xdr:rowOff>
    </xdr:to>
    <xdr:pic>
      <xdr:nvPicPr>
        <xdr:cNvPr id="229" name="Picture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452818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9525</xdr:colOff>
      <xdr:row>315</xdr:row>
      <xdr:rowOff>19050</xdr:rowOff>
    </xdr:from>
    <xdr:to>
      <xdr:col>6</xdr:col>
      <xdr:colOff>241193</xdr:colOff>
      <xdr:row>315</xdr:row>
      <xdr:rowOff>189753</xdr:rowOff>
    </xdr:to>
    <xdr:pic>
      <xdr:nvPicPr>
        <xdr:cNvPr id="230" name="Picture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772275" y="595884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316</xdr:row>
      <xdr:rowOff>0</xdr:rowOff>
    </xdr:from>
    <xdr:to>
      <xdr:col>6</xdr:col>
      <xdr:colOff>231668</xdr:colOff>
      <xdr:row>316</xdr:row>
      <xdr:rowOff>170703</xdr:rowOff>
    </xdr:to>
    <xdr:pic>
      <xdr:nvPicPr>
        <xdr:cNvPr id="231" name="Picture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457009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317</xdr:row>
      <xdr:rowOff>0</xdr:rowOff>
    </xdr:from>
    <xdr:to>
      <xdr:col>6</xdr:col>
      <xdr:colOff>231668</xdr:colOff>
      <xdr:row>317</xdr:row>
      <xdr:rowOff>170703</xdr:rowOff>
    </xdr:to>
    <xdr:pic>
      <xdr:nvPicPr>
        <xdr:cNvPr id="232" name="Picture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459105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318</xdr:row>
      <xdr:rowOff>0</xdr:rowOff>
    </xdr:from>
    <xdr:to>
      <xdr:col>6</xdr:col>
      <xdr:colOff>231668</xdr:colOff>
      <xdr:row>318</xdr:row>
      <xdr:rowOff>170703</xdr:rowOff>
    </xdr:to>
    <xdr:pic>
      <xdr:nvPicPr>
        <xdr:cNvPr id="233" name="Picture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461200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319</xdr:row>
      <xdr:rowOff>0</xdr:rowOff>
    </xdr:from>
    <xdr:to>
      <xdr:col>6</xdr:col>
      <xdr:colOff>231668</xdr:colOff>
      <xdr:row>319</xdr:row>
      <xdr:rowOff>170703</xdr:rowOff>
    </xdr:to>
    <xdr:pic>
      <xdr:nvPicPr>
        <xdr:cNvPr id="234" name="Picture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463296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320</xdr:row>
      <xdr:rowOff>0</xdr:rowOff>
    </xdr:from>
    <xdr:to>
      <xdr:col>6</xdr:col>
      <xdr:colOff>231668</xdr:colOff>
      <xdr:row>320</xdr:row>
      <xdr:rowOff>170703</xdr:rowOff>
    </xdr:to>
    <xdr:pic>
      <xdr:nvPicPr>
        <xdr:cNvPr id="235" name="Picture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465391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321</xdr:row>
      <xdr:rowOff>0</xdr:rowOff>
    </xdr:from>
    <xdr:to>
      <xdr:col>6</xdr:col>
      <xdr:colOff>231668</xdr:colOff>
      <xdr:row>321</xdr:row>
      <xdr:rowOff>170703</xdr:rowOff>
    </xdr:to>
    <xdr:pic>
      <xdr:nvPicPr>
        <xdr:cNvPr id="236" name="Picture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467487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322</xdr:row>
      <xdr:rowOff>0</xdr:rowOff>
    </xdr:from>
    <xdr:to>
      <xdr:col>6</xdr:col>
      <xdr:colOff>231668</xdr:colOff>
      <xdr:row>322</xdr:row>
      <xdr:rowOff>170703</xdr:rowOff>
    </xdr:to>
    <xdr:pic>
      <xdr:nvPicPr>
        <xdr:cNvPr id="237" name="Picture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469582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231668</xdr:colOff>
      <xdr:row>323</xdr:row>
      <xdr:rowOff>170703</xdr:rowOff>
    </xdr:to>
    <xdr:pic>
      <xdr:nvPicPr>
        <xdr:cNvPr id="239" name="Picture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471678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324</xdr:row>
      <xdr:rowOff>0</xdr:rowOff>
    </xdr:from>
    <xdr:to>
      <xdr:col>6</xdr:col>
      <xdr:colOff>231668</xdr:colOff>
      <xdr:row>324</xdr:row>
      <xdr:rowOff>170703</xdr:rowOff>
    </xdr:to>
    <xdr:pic>
      <xdr:nvPicPr>
        <xdr:cNvPr id="240" name="Picture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473773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325</xdr:row>
      <xdr:rowOff>0</xdr:rowOff>
    </xdr:from>
    <xdr:to>
      <xdr:col>6</xdr:col>
      <xdr:colOff>231668</xdr:colOff>
      <xdr:row>325</xdr:row>
      <xdr:rowOff>170703</xdr:rowOff>
    </xdr:to>
    <xdr:pic>
      <xdr:nvPicPr>
        <xdr:cNvPr id="242" name="Picture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475869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326</xdr:row>
      <xdr:rowOff>0</xdr:rowOff>
    </xdr:from>
    <xdr:to>
      <xdr:col>6</xdr:col>
      <xdr:colOff>231668</xdr:colOff>
      <xdr:row>326</xdr:row>
      <xdr:rowOff>170703</xdr:rowOff>
    </xdr:to>
    <xdr:pic>
      <xdr:nvPicPr>
        <xdr:cNvPr id="243" name="Picture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477964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327</xdr:row>
      <xdr:rowOff>0</xdr:rowOff>
    </xdr:from>
    <xdr:to>
      <xdr:col>6</xdr:col>
      <xdr:colOff>231668</xdr:colOff>
      <xdr:row>327</xdr:row>
      <xdr:rowOff>170703</xdr:rowOff>
    </xdr:to>
    <xdr:pic>
      <xdr:nvPicPr>
        <xdr:cNvPr id="244" name="Picture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480060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328</xdr:row>
      <xdr:rowOff>0</xdr:rowOff>
    </xdr:from>
    <xdr:to>
      <xdr:col>6</xdr:col>
      <xdr:colOff>231668</xdr:colOff>
      <xdr:row>328</xdr:row>
      <xdr:rowOff>170703</xdr:rowOff>
    </xdr:to>
    <xdr:pic>
      <xdr:nvPicPr>
        <xdr:cNvPr id="245" name="Picture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482155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338</xdr:row>
      <xdr:rowOff>0</xdr:rowOff>
    </xdr:from>
    <xdr:to>
      <xdr:col>6</xdr:col>
      <xdr:colOff>231668</xdr:colOff>
      <xdr:row>338</xdr:row>
      <xdr:rowOff>170703</xdr:rowOff>
    </xdr:to>
    <xdr:pic>
      <xdr:nvPicPr>
        <xdr:cNvPr id="246" name="Picture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503110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337</xdr:row>
      <xdr:rowOff>0</xdr:rowOff>
    </xdr:from>
    <xdr:to>
      <xdr:col>6</xdr:col>
      <xdr:colOff>231668</xdr:colOff>
      <xdr:row>337</xdr:row>
      <xdr:rowOff>170703</xdr:rowOff>
    </xdr:to>
    <xdr:pic>
      <xdr:nvPicPr>
        <xdr:cNvPr id="248" name="Picture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501015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330</xdr:row>
      <xdr:rowOff>0</xdr:rowOff>
    </xdr:from>
    <xdr:to>
      <xdr:col>6</xdr:col>
      <xdr:colOff>231668</xdr:colOff>
      <xdr:row>330</xdr:row>
      <xdr:rowOff>170703</xdr:rowOff>
    </xdr:to>
    <xdr:pic>
      <xdr:nvPicPr>
        <xdr:cNvPr id="249" name="Picture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486346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331</xdr:row>
      <xdr:rowOff>0</xdr:rowOff>
    </xdr:from>
    <xdr:to>
      <xdr:col>6</xdr:col>
      <xdr:colOff>231668</xdr:colOff>
      <xdr:row>331</xdr:row>
      <xdr:rowOff>170703</xdr:rowOff>
    </xdr:to>
    <xdr:pic>
      <xdr:nvPicPr>
        <xdr:cNvPr id="250" name="Picture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488442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332</xdr:row>
      <xdr:rowOff>0</xdr:rowOff>
    </xdr:from>
    <xdr:to>
      <xdr:col>6</xdr:col>
      <xdr:colOff>231668</xdr:colOff>
      <xdr:row>332</xdr:row>
      <xdr:rowOff>170703</xdr:rowOff>
    </xdr:to>
    <xdr:pic>
      <xdr:nvPicPr>
        <xdr:cNvPr id="254" name="Picture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490537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333</xdr:row>
      <xdr:rowOff>0</xdr:rowOff>
    </xdr:from>
    <xdr:to>
      <xdr:col>6</xdr:col>
      <xdr:colOff>231668</xdr:colOff>
      <xdr:row>333</xdr:row>
      <xdr:rowOff>170703</xdr:rowOff>
    </xdr:to>
    <xdr:pic>
      <xdr:nvPicPr>
        <xdr:cNvPr id="255" name="Picture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492633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334</xdr:row>
      <xdr:rowOff>0</xdr:rowOff>
    </xdr:from>
    <xdr:to>
      <xdr:col>6</xdr:col>
      <xdr:colOff>231668</xdr:colOff>
      <xdr:row>334</xdr:row>
      <xdr:rowOff>170703</xdr:rowOff>
    </xdr:to>
    <xdr:pic>
      <xdr:nvPicPr>
        <xdr:cNvPr id="256" name="Picture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494728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335</xdr:row>
      <xdr:rowOff>0</xdr:rowOff>
    </xdr:from>
    <xdr:to>
      <xdr:col>6</xdr:col>
      <xdr:colOff>231668</xdr:colOff>
      <xdr:row>335</xdr:row>
      <xdr:rowOff>170703</xdr:rowOff>
    </xdr:to>
    <xdr:pic>
      <xdr:nvPicPr>
        <xdr:cNvPr id="257" name="Picture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496824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336</xdr:row>
      <xdr:rowOff>0</xdr:rowOff>
    </xdr:from>
    <xdr:to>
      <xdr:col>6</xdr:col>
      <xdr:colOff>231668</xdr:colOff>
      <xdr:row>336</xdr:row>
      <xdr:rowOff>170703</xdr:rowOff>
    </xdr:to>
    <xdr:pic>
      <xdr:nvPicPr>
        <xdr:cNvPr id="259" name="Picture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498919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141</xdr:row>
      <xdr:rowOff>209549</xdr:rowOff>
    </xdr:from>
    <xdr:to>
      <xdr:col>6</xdr:col>
      <xdr:colOff>231668</xdr:colOff>
      <xdr:row>142</xdr:row>
      <xdr:rowOff>180974</xdr:rowOff>
    </xdr:to>
    <xdr:pic>
      <xdr:nvPicPr>
        <xdr:cNvPr id="260" name="Picture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38900" y="9239249"/>
          <a:ext cx="231668" cy="180975"/>
        </a:xfrm>
        <a:prstGeom prst="rect">
          <a:avLst/>
        </a:prstGeom>
      </xdr:spPr>
    </xdr:pic>
    <xdr:clientData/>
  </xdr:twoCellAnchor>
  <xdr:twoCellAnchor editAs="oneCell">
    <xdr:from>
      <xdr:col>6</xdr:col>
      <xdr:colOff>14286</xdr:colOff>
      <xdr:row>141</xdr:row>
      <xdr:rowOff>9523</xdr:rowOff>
    </xdr:from>
    <xdr:to>
      <xdr:col>6</xdr:col>
      <xdr:colOff>228601</xdr:colOff>
      <xdr:row>141</xdr:row>
      <xdr:rowOff>152399</xdr:rowOff>
    </xdr:to>
    <xdr:pic>
      <xdr:nvPicPr>
        <xdr:cNvPr id="261" name="Picture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6453186" y="9039223"/>
          <a:ext cx="214315" cy="142876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237765</xdr:colOff>
      <xdr:row>153</xdr:row>
      <xdr:rowOff>180975</xdr:rowOff>
    </xdr:to>
    <xdr:pic>
      <xdr:nvPicPr>
        <xdr:cNvPr id="262" name="Picture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438900" y="11544300"/>
          <a:ext cx="237765" cy="180975"/>
        </a:xfrm>
        <a:prstGeom prst="rect">
          <a:avLst/>
        </a:prstGeom>
      </xdr:spPr>
    </xdr:pic>
    <xdr:clientData/>
  </xdr:twoCellAnchor>
  <xdr:twoCellAnchor editAs="oneCell">
    <xdr:from>
      <xdr:col>6</xdr:col>
      <xdr:colOff>9525</xdr:colOff>
      <xdr:row>148</xdr:row>
      <xdr:rowOff>10239</xdr:rowOff>
    </xdr:from>
    <xdr:to>
      <xdr:col>6</xdr:col>
      <xdr:colOff>231168</xdr:colOff>
      <xdr:row>148</xdr:row>
      <xdr:rowOff>171450</xdr:rowOff>
    </xdr:to>
    <xdr:pic>
      <xdr:nvPicPr>
        <xdr:cNvPr id="263" name="Picture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6448425" y="10506789"/>
          <a:ext cx="221643" cy="161211"/>
        </a:xfrm>
        <a:prstGeom prst="rect">
          <a:avLst/>
        </a:prstGeom>
      </xdr:spPr>
    </xdr:pic>
    <xdr:clientData/>
  </xdr:twoCellAnchor>
  <xdr:twoCellAnchor editAs="oneCell">
    <xdr:from>
      <xdr:col>6</xdr:col>
      <xdr:colOff>6320</xdr:colOff>
      <xdr:row>202</xdr:row>
      <xdr:rowOff>19050</xdr:rowOff>
    </xdr:from>
    <xdr:to>
      <xdr:col>6</xdr:col>
      <xdr:colOff>237447</xdr:colOff>
      <xdr:row>202</xdr:row>
      <xdr:rowOff>171450</xdr:rowOff>
    </xdr:to>
    <xdr:pic>
      <xdr:nvPicPr>
        <xdr:cNvPr id="264" name="Picture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5220" y="21831300"/>
          <a:ext cx="231127" cy="152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296</xdr:row>
      <xdr:rowOff>0</xdr:rowOff>
    </xdr:from>
    <xdr:to>
      <xdr:col>6</xdr:col>
      <xdr:colOff>231668</xdr:colOff>
      <xdr:row>296</xdr:row>
      <xdr:rowOff>182896</xdr:rowOff>
    </xdr:to>
    <xdr:pic>
      <xdr:nvPicPr>
        <xdr:cNvPr id="265" name="Picture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6438900" y="41509950"/>
          <a:ext cx="231668" cy="182896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297</xdr:row>
      <xdr:rowOff>0</xdr:rowOff>
    </xdr:from>
    <xdr:to>
      <xdr:col>6</xdr:col>
      <xdr:colOff>231668</xdr:colOff>
      <xdr:row>297</xdr:row>
      <xdr:rowOff>182896</xdr:rowOff>
    </xdr:to>
    <xdr:pic>
      <xdr:nvPicPr>
        <xdr:cNvPr id="266" name="Picture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6438900" y="41719500"/>
          <a:ext cx="231668" cy="182896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298</xdr:row>
      <xdr:rowOff>0</xdr:rowOff>
    </xdr:from>
    <xdr:to>
      <xdr:col>6</xdr:col>
      <xdr:colOff>231668</xdr:colOff>
      <xdr:row>298</xdr:row>
      <xdr:rowOff>182896</xdr:rowOff>
    </xdr:to>
    <xdr:pic>
      <xdr:nvPicPr>
        <xdr:cNvPr id="267" name="Picture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6438900" y="41929050"/>
          <a:ext cx="231668" cy="182896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311</xdr:row>
      <xdr:rowOff>0</xdr:rowOff>
    </xdr:from>
    <xdr:to>
      <xdr:col>6</xdr:col>
      <xdr:colOff>231668</xdr:colOff>
      <xdr:row>311</xdr:row>
      <xdr:rowOff>182896</xdr:rowOff>
    </xdr:to>
    <xdr:pic>
      <xdr:nvPicPr>
        <xdr:cNvPr id="268" name="Picture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6438900" y="44653200"/>
          <a:ext cx="231668" cy="182896"/>
        </a:xfrm>
        <a:prstGeom prst="rect">
          <a:avLst/>
        </a:prstGeom>
      </xdr:spPr>
    </xdr:pic>
    <xdr:clientData/>
  </xdr:twoCellAnchor>
  <xdr:twoCellAnchor editAs="oneCell">
    <xdr:from>
      <xdr:col>9</xdr:col>
      <xdr:colOff>57150</xdr:colOff>
      <xdr:row>3</xdr:row>
      <xdr:rowOff>28575</xdr:rowOff>
    </xdr:from>
    <xdr:to>
      <xdr:col>9</xdr:col>
      <xdr:colOff>288818</xdr:colOff>
      <xdr:row>3</xdr:row>
      <xdr:rowOff>199278</xdr:rowOff>
    </xdr:to>
    <xdr:pic>
      <xdr:nvPicPr>
        <xdr:cNvPr id="269" name="Picture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7600" y="714375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9</xdr:col>
      <xdr:colOff>66675</xdr:colOff>
      <xdr:row>4</xdr:row>
      <xdr:rowOff>38100</xdr:rowOff>
    </xdr:from>
    <xdr:to>
      <xdr:col>9</xdr:col>
      <xdr:colOff>298343</xdr:colOff>
      <xdr:row>4</xdr:row>
      <xdr:rowOff>172224</xdr:rowOff>
    </xdr:to>
    <xdr:pic>
      <xdr:nvPicPr>
        <xdr:cNvPr id="270" name="Picture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77125" y="933450"/>
          <a:ext cx="231668" cy="134124"/>
        </a:xfrm>
        <a:prstGeom prst="rect">
          <a:avLst/>
        </a:prstGeom>
      </xdr:spPr>
    </xdr:pic>
    <xdr:clientData/>
  </xdr:twoCellAnchor>
  <xdr:twoCellAnchor editAs="oneCell">
    <xdr:from>
      <xdr:col>9</xdr:col>
      <xdr:colOff>76200</xdr:colOff>
      <xdr:row>5</xdr:row>
      <xdr:rowOff>38100</xdr:rowOff>
    </xdr:from>
    <xdr:to>
      <xdr:col>9</xdr:col>
      <xdr:colOff>307868</xdr:colOff>
      <xdr:row>5</xdr:row>
      <xdr:rowOff>220996</xdr:rowOff>
    </xdr:to>
    <xdr:pic>
      <xdr:nvPicPr>
        <xdr:cNvPr id="271" name="Picture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7486650" y="1143000"/>
          <a:ext cx="231668" cy="182896"/>
        </a:xfrm>
        <a:prstGeom prst="rect">
          <a:avLst/>
        </a:prstGeom>
      </xdr:spPr>
    </xdr:pic>
    <xdr:clientData/>
  </xdr:twoCellAnchor>
  <xdr:twoCellAnchor editAs="oneCell">
    <xdr:from>
      <xdr:col>9</xdr:col>
      <xdr:colOff>66675</xdr:colOff>
      <xdr:row>6</xdr:row>
      <xdr:rowOff>28575</xdr:rowOff>
    </xdr:from>
    <xdr:to>
      <xdr:col>9</xdr:col>
      <xdr:colOff>304440</xdr:colOff>
      <xdr:row>6</xdr:row>
      <xdr:rowOff>199278</xdr:rowOff>
    </xdr:to>
    <xdr:pic>
      <xdr:nvPicPr>
        <xdr:cNvPr id="272" name="Picture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7477125" y="1343025"/>
          <a:ext cx="237765" cy="170703"/>
        </a:xfrm>
        <a:prstGeom prst="rect">
          <a:avLst/>
        </a:prstGeom>
      </xdr:spPr>
    </xdr:pic>
    <xdr:clientData/>
  </xdr:twoCellAnchor>
  <xdr:twoCellAnchor editAs="oneCell">
    <xdr:from>
      <xdr:col>9</xdr:col>
      <xdr:colOff>66676</xdr:colOff>
      <xdr:row>7</xdr:row>
      <xdr:rowOff>19050</xdr:rowOff>
    </xdr:from>
    <xdr:to>
      <xdr:col>9</xdr:col>
      <xdr:colOff>313084</xdr:colOff>
      <xdr:row>7</xdr:row>
      <xdr:rowOff>190500</xdr:rowOff>
    </xdr:to>
    <xdr:pic>
      <xdr:nvPicPr>
        <xdr:cNvPr id="273" name="Picture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7477126" y="1543050"/>
          <a:ext cx="246408" cy="171450"/>
        </a:xfrm>
        <a:prstGeom prst="rect">
          <a:avLst/>
        </a:prstGeom>
      </xdr:spPr>
    </xdr:pic>
    <xdr:clientData/>
  </xdr:twoCellAnchor>
  <xdr:twoCellAnchor editAs="oneCell">
    <xdr:from>
      <xdr:col>9</xdr:col>
      <xdr:colOff>95250</xdr:colOff>
      <xdr:row>8</xdr:row>
      <xdr:rowOff>28575</xdr:rowOff>
    </xdr:from>
    <xdr:to>
      <xdr:col>9</xdr:col>
      <xdr:colOff>314725</xdr:colOff>
      <xdr:row>8</xdr:row>
      <xdr:rowOff>187085</xdr:rowOff>
    </xdr:to>
    <xdr:pic>
      <xdr:nvPicPr>
        <xdr:cNvPr id="274" name="Picture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7505700" y="1762125"/>
          <a:ext cx="219475" cy="158510"/>
        </a:xfrm>
        <a:prstGeom prst="rect">
          <a:avLst/>
        </a:prstGeom>
      </xdr:spPr>
    </xdr:pic>
    <xdr:clientData/>
  </xdr:twoCellAnchor>
  <xdr:twoCellAnchor editAs="oneCell">
    <xdr:from>
      <xdr:col>9</xdr:col>
      <xdr:colOff>95250</xdr:colOff>
      <xdr:row>9</xdr:row>
      <xdr:rowOff>38100</xdr:rowOff>
    </xdr:from>
    <xdr:to>
      <xdr:col>9</xdr:col>
      <xdr:colOff>326918</xdr:colOff>
      <xdr:row>9</xdr:row>
      <xdr:rowOff>190513</xdr:rowOff>
    </xdr:to>
    <xdr:pic>
      <xdr:nvPicPr>
        <xdr:cNvPr id="275" name="Picture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7505700" y="1981200"/>
          <a:ext cx="231668" cy="15241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103</xdr:row>
      <xdr:rowOff>0</xdr:rowOff>
    </xdr:from>
    <xdr:to>
      <xdr:col>6</xdr:col>
      <xdr:colOff>231668</xdr:colOff>
      <xdr:row>103</xdr:row>
      <xdr:rowOff>170703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438900" y="6858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102</xdr:row>
      <xdr:rowOff>0</xdr:rowOff>
    </xdr:from>
    <xdr:to>
      <xdr:col>6</xdr:col>
      <xdr:colOff>231668</xdr:colOff>
      <xdr:row>102</xdr:row>
      <xdr:rowOff>170703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438900" y="6858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231668</xdr:colOff>
      <xdr:row>101</xdr:row>
      <xdr:rowOff>170703</xdr:rowOff>
    </xdr:to>
    <xdr:pic>
      <xdr:nvPicPr>
        <xdr:cNvPr id="238" name="Picture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38900" y="6858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100</xdr:row>
      <xdr:rowOff>0</xdr:rowOff>
    </xdr:from>
    <xdr:to>
      <xdr:col>6</xdr:col>
      <xdr:colOff>231668</xdr:colOff>
      <xdr:row>100</xdr:row>
      <xdr:rowOff>170703</xdr:rowOff>
    </xdr:to>
    <xdr:pic>
      <xdr:nvPicPr>
        <xdr:cNvPr id="241" name="Picture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6438900" y="6858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99</xdr:row>
      <xdr:rowOff>0</xdr:rowOff>
    </xdr:from>
    <xdr:to>
      <xdr:col>6</xdr:col>
      <xdr:colOff>237765</xdr:colOff>
      <xdr:row>99</xdr:row>
      <xdr:rowOff>170703</xdr:rowOff>
    </xdr:to>
    <xdr:pic>
      <xdr:nvPicPr>
        <xdr:cNvPr id="247" name="Picture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6438900" y="895350"/>
          <a:ext cx="237765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231668</xdr:colOff>
      <xdr:row>98</xdr:row>
      <xdr:rowOff>170703</xdr:rowOff>
    </xdr:to>
    <xdr:pic>
      <xdr:nvPicPr>
        <xdr:cNvPr id="251" name="Picture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6438900" y="6858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15</xdr:col>
      <xdr:colOff>28575</xdr:colOff>
      <xdr:row>9</xdr:row>
      <xdr:rowOff>219074</xdr:rowOff>
    </xdr:from>
    <xdr:to>
      <xdr:col>15</xdr:col>
      <xdr:colOff>217954</xdr:colOff>
      <xdr:row>10</xdr:row>
      <xdr:rowOff>179853</xdr:rowOff>
    </xdr:to>
    <xdr:pic>
      <xdr:nvPicPr>
        <xdr:cNvPr id="252" name="Picture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8296275" y="2600324"/>
          <a:ext cx="189379" cy="189379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231668</xdr:colOff>
      <xdr:row>97</xdr:row>
      <xdr:rowOff>170703</xdr:rowOff>
    </xdr:to>
    <xdr:pic>
      <xdr:nvPicPr>
        <xdr:cNvPr id="52" name="Pictur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6438900" y="695325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96</xdr:row>
      <xdr:rowOff>0</xdr:rowOff>
    </xdr:from>
    <xdr:to>
      <xdr:col>6</xdr:col>
      <xdr:colOff>231668</xdr:colOff>
      <xdr:row>96</xdr:row>
      <xdr:rowOff>170703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6438900" y="695325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95</xdr:row>
      <xdr:rowOff>0</xdr:rowOff>
    </xdr:from>
    <xdr:to>
      <xdr:col>6</xdr:col>
      <xdr:colOff>231668</xdr:colOff>
      <xdr:row>95</xdr:row>
      <xdr:rowOff>170703</xdr:rowOff>
    </xdr:to>
    <xdr:pic>
      <xdr:nvPicPr>
        <xdr:cNvPr id="253" name="Picture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6438900" y="695325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89</xdr:row>
      <xdr:rowOff>0</xdr:rowOff>
    </xdr:from>
    <xdr:to>
      <xdr:col>6</xdr:col>
      <xdr:colOff>231668</xdr:colOff>
      <xdr:row>89</xdr:row>
      <xdr:rowOff>170703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6438900" y="695325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231668</xdr:colOff>
      <xdr:row>90</xdr:row>
      <xdr:rowOff>170703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6438900" y="904875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231668</xdr:colOff>
      <xdr:row>91</xdr:row>
      <xdr:rowOff>170703</xdr:rowOff>
    </xdr:to>
    <xdr:pic>
      <xdr:nvPicPr>
        <xdr:cNvPr id="60" name="Pictur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6438900" y="1114425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92</xdr:row>
      <xdr:rowOff>0</xdr:rowOff>
    </xdr:from>
    <xdr:to>
      <xdr:col>6</xdr:col>
      <xdr:colOff>231668</xdr:colOff>
      <xdr:row>92</xdr:row>
      <xdr:rowOff>170703</xdr:rowOff>
    </xdr:to>
    <xdr:pic>
      <xdr:nvPicPr>
        <xdr:cNvPr id="258" name="Picture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6438900" y="1323975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93</xdr:row>
      <xdr:rowOff>0</xdr:rowOff>
    </xdr:from>
    <xdr:to>
      <xdr:col>6</xdr:col>
      <xdr:colOff>231668</xdr:colOff>
      <xdr:row>93</xdr:row>
      <xdr:rowOff>170703</xdr:rowOff>
    </xdr:to>
    <xdr:pic>
      <xdr:nvPicPr>
        <xdr:cNvPr id="277" name="Picture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6438900" y="1533525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94</xdr:row>
      <xdr:rowOff>0</xdr:rowOff>
    </xdr:from>
    <xdr:to>
      <xdr:col>6</xdr:col>
      <xdr:colOff>231668</xdr:colOff>
      <xdr:row>94</xdr:row>
      <xdr:rowOff>170703</xdr:rowOff>
    </xdr:to>
    <xdr:pic>
      <xdr:nvPicPr>
        <xdr:cNvPr id="278" name="Picture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6438900" y="1743075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88</xdr:row>
      <xdr:rowOff>0</xdr:rowOff>
    </xdr:from>
    <xdr:to>
      <xdr:col>6</xdr:col>
      <xdr:colOff>231668</xdr:colOff>
      <xdr:row>88</xdr:row>
      <xdr:rowOff>170703</xdr:rowOff>
    </xdr:to>
    <xdr:pic>
      <xdr:nvPicPr>
        <xdr:cNvPr id="281" name="Picture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6438900" y="695325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87</xdr:row>
      <xdr:rowOff>0</xdr:rowOff>
    </xdr:from>
    <xdr:to>
      <xdr:col>6</xdr:col>
      <xdr:colOff>231668</xdr:colOff>
      <xdr:row>87</xdr:row>
      <xdr:rowOff>170703</xdr:rowOff>
    </xdr:to>
    <xdr:pic>
      <xdr:nvPicPr>
        <xdr:cNvPr id="279" name="Picture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6438900" y="695325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231668</xdr:colOff>
      <xdr:row>86</xdr:row>
      <xdr:rowOff>170703</xdr:rowOff>
    </xdr:to>
    <xdr:pic>
      <xdr:nvPicPr>
        <xdr:cNvPr id="276" name="Picture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6438900" y="695325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85</xdr:row>
      <xdr:rowOff>0</xdr:rowOff>
    </xdr:from>
    <xdr:to>
      <xdr:col>6</xdr:col>
      <xdr:colOff>231668</xdr:colOff>
      <xdr:row>85</xdr:row>
      <xdr:rowOff>170703</xdr:rowOff>
    </xdr:to>
    <xdr:pic>
      <xdr:nvPicPr>
        <xdr:cNvPr id="284" name="Picture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6438900" y="1114425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231668</xdr:colOff>
      <xdr:row>84</xdr:row>
      <xdr:rowOff>170703</xdr:rowOff>
    </xdr:to>
    <xdr:pic>
      <xdr:nvPicPr>
        <xdr:cNvPr id="285" name="Picture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6438900" y="904875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83</xdr:row>
      <xdr:rowOff>0</xdr:rowOff>
    </xdr:from>
    <xdr:to>
      <xdr:col>6</xdr:col>
      <xdr:colOff>231668</xdr:colOff>
      <xdr:row>83</xdr:row>
      <xdr:rowOff>140220</xdr:rowOff>
    </xdr:to>
    <xdr:pic>
      <xdr:nvPicPr>
        <xdr:cNvPr id="286" name="Picture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438900" y="695325"/>
          <a:ext cx="231668" cy="14022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82</xdr:row>
      <xdr:rowOff>0</xdr:rowOff>
    </xdr:from>
    <xdr:to>
      <xdr:col>6</xdr:col>
      <xdr:colOff>231668</xdr:colOff>
      <xdr:row>82</xdr:row>
      <xdr:rowOff>170703</xdr:rowOff>
    </xdr:to>
    <xdr:pic>
      <xdr:nvPicPr>
        <xdr:cNvPr id="282" name="Picture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6438900" y="695325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231668</xdr:colOff>
      <xdr:row>81</xdr:row>
      <xdr:rowOff>170703</xdr:rowOff>
    </xdr:to>
    <xdr:pic>
      <xdr:nvPicPr>
        <xdr:cNvPr id="283" name="Picture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6438900" y="695325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231668</xdr:colOff>
      <xdr:row>80</xdr:row>
      <xdr:rowOff>170703</xdr:rowOff>
    </xdr:to>
    <xdr:pic>
      <xdr:nvPicPr>
        <xdr:cNvPr id="280" name="Picture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6438900" y="695325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231668</xdr:colOff>
      <xdr:row>79</xdr:row>
      <xdr:rowOff>170703</xdr:rowOff>
    </xdr:to>
    <xdr:pic>
      <xdr:nvPicPr>
        <xdr:cNvPr id="287" name="Picture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438900" y="695325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231668</xdr:colOff>
      <xdr:row>78</xdr:row>
      <xdr:rowOff>170703</xdr:rowOff>
    </xdr:to>
    <xdr:pic>
      <xdr:nvPicPr>
        <xdr:cNvPr id="70" name="Picture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6438900" y="695325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237765</xdr:colOff>
      <xdr:row>77</xdr:row>
      <xdr:rowOff>170703</xdr:rowOff>
    </xdr:to>
    <xdr:pic>
      <xdr:nvPicPr>
        <xdr:cNvPr id="73" name="Picture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6438900" y="695325"/>
          <a:ext cx="237765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231668</xdr:colOff>
      <xdr:row>76</xdr:row>
      <xdr:rowOff>170703</xdr:rowOff>
    </xdr:to>
    <xdr:pic>
      <xdr:nvPicPr>
        <xdr:cNvPr id="76" name="Pictur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6438900" y="904875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231668</xdr:colOff>
      <xdr:row>74</xdr:row>
      <xdr:rowOff>170703</xdr:rowOff>
    </xdr:to>
    <xdr:pic>
      <xdr:nvPicPr>
        <xdr:cNvPr id="288" name="Picture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6438900" y="904875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75</xdr:row>
      <xdr:rowOff>0</xdr:rowOff>
    </xdr:from>
    <xdr:to>
      <xdr:col>6</xdr:col>
      <xdr:colOff>231668</xdr:colOff>
      <xdr:row>75</xdr:row>
      <xdr:rowOff>170703</xdr:rowOff>
    </xdr:to>
    <xdr:pic>
      <xdr:nvPicPr>
        <xdr:cNvPr id="289" name="Picture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6438900" y="1114425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231668</xdr:colOff>
      <xdr:row>73</xdr:row>
      <xdr:rowOff>170703</xdr:rowOff>
    </xdr:to>
    <xdr:pic>
      <xdr:nvPicPr>
        <xdr:cNvPr id="291" name="Picture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6438900" y="695325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231668</xdr:colOff>
      <xdr:row>72</xdr:row>
      <xdr:rowOff>170703</xdr:rowOff>
    </xdr:to>
    <xdr:pic>
      <xdr:nvPicPr>
        <xdr:cNvPr id="292" name="Picture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6438900" y="904875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71</xdr:row>
      <xdr:rowOff>0</xdr:rowOff>
    </xdr:from>
    <xdr:to>
      <xdr:col>6</xdr:col>
      <xdr:colOff>231668</xdr:colOff>
      <xdr:row>71</xdr:row>
      <xdr:rowOff>170703</xdr:rowOff>
    </xdr:to>
    <xdr:pic>
      <xdr:nvPicPr>
        <xdr:cNvPr id="294" name="Picture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6438900" y="695325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70</xdr:row>
      <xdr:rowOff>0</xdr:rowOff>
    </xdr:from>
    <xdr:to>
      <xdr:col>6</xdr:col>
      <xdr:colOff>231668</xdr:colOff>
      <xdr:row>70</xdr:row>
      <xdr:rowOff>170703</xdr:rowOff>
    </xdr:to>
    <xdr:pic>
      <xdr:nvPicPr>
        <xdr:cNvPr id="295" name="Picture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6438900" y="1533525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69</xdr:row>
      <xdr:rowOff>0</xdr:rowOff>
    </xdr:from>
    <xdr:to>
      <xdr:col>6</xdr:col>
      <xdr:colOff>231668</xdr:colOff>
      <xdr:row>69</xdr:row>
      <xdr:rowOff>170703</xdr:rowOff>
    </xdr:to>
    <xdr:pic>
      <xdr:nvPicPr>
        <xdr:cNvPr id="296" name="Picture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6438900" y="1323975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66</xdr:row>
      <xdr:rowOff>0</xdr:rowOff>
    </xdr:from>
    <xdr:to>
      <xdr:col>6</xdr:col>
      <xdr:colOff>231668</xdr:colOff>
      <xdr:row>66</xdr:row>
      <xdr:rowOff>170703</xdr:rowOff>
    </xdr:to>
    <xdr:pic>
      <xdr:nvPicPr>
        <xdr:cNvPr id="297" name="Picture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6438900" y="695325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67</xdr:row>
      <xdr:rowOff>0</xdr:rowOff>
    </xdr:from>
    <xdr:to>
      <xdr:col>6</xdr:col>
      <xdr:colOff>231668</xdr:colOff>
      <xdr:row>67</xdr:row>
      <xdr:rowOff>170703</xdr:rowOff>
    </xdr:to>
    <xdr:pic>
      <xdr:nvPicPr>
        <xdr:cNvPr id="298" name="Picture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6438900" y="904875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231668</xdr:colOff>
      <xdr:row>68</xdr:row>
      <xdr:rowOff>170703</xdr:rowOff>
    </xdr:to>
    <xdr:pic>
      <xdr:nvPicPr>
        <xdr:cNvPr id="299" name="Picture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6438900" y="1114425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231668</xdr:colOff>
      <xdr:row>65</xdr:row>
      <xdr:rowOff>170703</xdr:rowOff>
    </xdr:to>
    <xdr:pic>
      <xdr:nvPicPr>
        <xdr:cNvPr id="290" name="Picture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6438900" y="6858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9</xdr:col>
      <xdr:colOff>95250</xdr:colOff>
      <xdr:row>10</xdr:row>
      <xdr:rowOff>47625</xdr:rowOff>
    </xdr:from>
    <xdr:to>
      <xdr:col>9</xdr:col>
      <xdr:colOff>326918</xdr:colOff>
      <xdr:row>10</xdr:row>
      <xdr:rowOff>200038</xdr:rowOff>
    </xdr:to>
    <xdr:pic>
      <xdr:nvPicPr>
        <xdr:cNvPr id="301" name="Picture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7677150" y="2200275"/>
          <a:ext cx="231668" cy="15241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231668</xdr:colOff>
      <xdr:row>64</xdr:row>
      <xdr:rowOff>152413</xdr:rowOff>
    </xdr:to>
    <xdr:pic>
      <xdr:nvPicPr>
        <xdr:cNvPr id="302" name="Picture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6438900" y="895350"/>
          <a:ext cx="231668" cy="15241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231668</xdr:colOff>
      <xdr:row>63</xdr:row>
      <xdr:rowOff>170703</xdr:rowOff>
    </xdr:to>
    <xdr:pic>
      <xdr:nvPicPr>
        <xdr:cNvPr id="303" name="Picture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6438900" y="6858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231668</xdr:colOff>
      <xdr:row>62</xdr:row>
      <xdr:rowOff>170703</xdr:rowOff>
    </xdr:to>
    <xdr:pic>
      <xdr:nvPicPr>
        <xdr:cNvPr id="293" name="Picture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6438900" y="11049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231668</xdr:colOff>
      <xdr:row>61</xdr:row>
      <xdr:rowOff>170703</xdr:rowOff>
    </xdr:to>
    <xdr:pic>
      <xdr:nvPicPr>
        <xdr:cNvPr id="300" name="Picture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6438900" y="8953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231668</xdr:colOff>
      <xdr:row>60</xdr:row>
      <xdr:rowOff>170703</xdr:rowOff>
    </xdr:to>
    <xdr:pic>
      <xdr:nvPicPr>
        <xdr:cNvPr id="304" name="Picture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6438900" y="6858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231668</xdr:colOff>
      <xdr:row>59</xdr:row>
      <xdr:rowOff>170703</xdr:rowOff>
    </xdr:to>
    <xdr:pic>
      <xdr:nvPicPr>
        <xdr:cNvPr id="305" name="Picture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6762750" y="6858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58</xdr:row>
      <xdr:rowOff>0</xdr:rowOff>
    </xdr:from>
    <xdr:to>
      <xdr:col>6</xdr:col>
      <xdr:colOff>231668</xdr:colOff>
      <xdr:row>58</xdr:row>
      <xdr:rowOff>170703</xdr:rowOff>
    </xdr:to>
    <xdr:pic>
      <xdr:nvPicPr>
        <xdr:cNvPr id="306" name="Picture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>
          <a:off x="6762750" y="6858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231668</xdr:colOff>
      <xdr:row>57</xdr:row>
      <xdr:rowOff>170703</xdr:rowOff>
    </xdr:to>
    <xdr:pic>
      <xdr:nvPicPr>
        <xdr:cNvPr id="307" name="Picture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6762750" y="6858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231668</xdr:colOff>
      <xdr:row>56</xdr:row>
      <xdr:rowOff>170703</xdr:rowOff>
    </xdr:to>
    <xdr:pic>
      <xdr:nvPicPr>
        <xdr:cNvPr id="309" name="Picture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6762750" y="6858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231668</xdr:colOff>
      <xdr:row>55</xdr:row>
      <xdr:rowOff>170703</xdr:rowOff>
    </xdr:to>
    <xdr:pic>
      <xdr:nvPicPr>
        <xdr:cNvPr id="310" name="Picture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6762750" y="6858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54</xdr:row>
      <xdr:rowOff>0</xdr:rowOff>
    </xdr:from>
    <xdr:to>
      <xdr:col>6</xdr:col>
      <xdr:colOff>231668</xdr:colOff>
      <xdr:row>54</xdr:row>
      <xdr:rowOff>170703</xdr:rowOff>
    </xdr:to>
    <xdr:pic>
      <xdr:nvPicPr>
        <xdr:cNvPr id="311" name="Picture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6762750" y="6858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231668</xdr:colOff>
      <xdr:row>53</xdr:row>
      <xdr:rowOff>170703</xdr:rowOff>
    </xdr:to>
    <xdr:pic>
      <xdr:nvPicPr>
        <xdr:cNvPr id="308" name="Picture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>
          <a:off x="6762750" y="36004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5</xdr:col>
      <xdr:colOff>311657</xdr:colOff>
      <xdr:row>52</xdr:row>
      <xdr:rowOff>0</xdr:rowOff>
    </xdr:from>
    <xdr:to>
      <xdr:col>6</xdr:col>
      <xdr:colOff>231669</xdr:colOff>
      <xdr:row>52</xdr:row>
      <xdr:rowOff>190501</xdr:rowOff>
    </xdr:to>
    <xdr:pic>
      <xdr:nvPicPr>
        <xdr:cNvPr id="312" name="Picture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750557" y="3590924"/>
          <a:ext cx="243862" cy="190501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231668</xdr:colOff>
      <xdr:row>51</xdr:row>
      <xdr:rowOff>170703</xdr:rowOff>
    </xdr:to>
    <xdr:pic>
      <xdr:nvPicPr>
        <xdr:cNvPr id="313" name="Picture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>
          <a:off x="6762750" y="6858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231668</xdr:colOff>
      <xdr:row>50</xdr:row>
      <xdr:rowOff>170703</xdr:rowOff>
    </xdr:to>
    <xdr:pic>
      <xdr:nvPicPr>
        <xdr:cNvPr id="104" name="Picture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>
          <a:off x="6762750" y="4010025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231668</xdr:colOff>
      <xdr:row>43</xdr:row>
      <xdr:rowOff>170703</xdr:rowOff>
    </xdr:to>
    <xdr:pic>
      <xdr:nvPicPr>
        <xdr:cNvPr id="353" name="Picture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>
          <a:off x="6762750" y="25717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231668</xdr:colOff>
      <xdr:row>42</xdr:row>
      <xdr:rowOff>170703</xdr:rowOff>
    </xdr:to>
    <xdr:pic>
      <xdr:nvPicPr>
        <xdr:cNvPr id="354" name="Picture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>
          <a:off x="6762750" y="23622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231668</xdr:colOff>
      <xdr:row>41</xdr:row>
      <xdr:rowOff>170703</xdr:rowOff>
    </xdr:to>
    <xdr:pic>
      <xdr:nvPicPr>
        <xdr:cNvPr id="356" name="Picture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>
          <a:off x="6762750" y="21526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238125</xdr:colOff>
      <xdr:row>40</xdr:row>
      <xdr:rowOff>184547</xdr:rowOff>
    </xdr:to>
    <xdr:pic>
      <xdr:nvPicPr>
        <xdr:cNvPr id="357" name="Picture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6762750" y="1943100"/>
          <a:ext cx="238125" cy="184547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231668</xdr:colOff>
      <xdr:row>39</xdr:row>
      <xdr:rowOff>170703</xdr:rowOff>
    </xdr:to>
    <xdr:pic>
      <xdr:nvPicPr>
        <xdr:cNvPr id="362" name="Picture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>
          <a:off x="6762750" y="17335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231668</xdr:colOff>
      <xdr:row>44</xdr:row>
      <xdr:rowOff>170703</xdr:rowOff>
    </xdr:to>
    <xdr:pic>
      <xdr:nvPicPr>
        <xdr:cNvPr id="364" name="Picture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>
          <a:off x="6762750" y="27622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231668</xdr:colOff>
      <xdr:row>45</xdr:row>
      <xdr:rowOff>170703</xdr:rowOff>
    </xdr:to>
    <xdr:pic>
      <xdr:nvPicPr>
        <xdr:cNvPr id="365" name="Picture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>
          <a:off x="6762750" y="29527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46</xdr:row>
      <xdr:rowOff>0</xdr:rowOff>
    </xdr:from>
    <xdr:to>
      <xdr:col>6</xdr:col>
      <xdr:colOff>231668</xdr:colOff>
      <xdr:row>46</xdr:row>
      <xdr:rowOff>170703</xdr:rowOff>
    </xdr:to>
    <xdr:pic>
      <xdr:nvPicPr>
        <xdr:cNvPr id="366" name="Picture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>
          <a:off x="6762750" y="31623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231668</xdr:colOff>
      <xdr:row>47</xdr:row>
      <xdr:rowOff>170703</xdr:rowOff>
    </xdr:to>
    <xdr:pic>
      <xdr:nvPicPr>
        <xdr:cNvPr id="367" name="Picture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>
          <a:off x="6762750" y="33718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231668</xdr:colOff>
      <xdr:row>48</xdr:row>
      <xdr:rowOff>170703</xdr:rowOff>
    </xdr:to>
    <xdr:pic>
      <xdr:nvPicPr>
        <xdr:cNvPr id="368" name="Picture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>
          <a:off x="6762750" y="3590925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231668</xdr:colOff>
      <xdr:row>49</xdr:row>
      <xdr:rowOff>170703</xdr:rowOff>
    </xdr:to>
    <xdr:pic>
      <xdr:nvPicPr>
        <xdr:cNvPr id="369" name="Picture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>
          <a:off x="6762750" y="38100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231668</xdr:colOff>
      <xdr:row>31</xdr:row>
      <xdr:rowOff>170703</xdr:rowOff>
    </xdr:to>
    <xdr:pic>
      <xdr:nvPicPr>
        <xdr:cNvPr id="113" name="Picture 112">
          <a:extLst>
            <a:ext uri="{FF2B5EF4-FFF2-40B4-BE49-F238E27FC236}">
              <a16:creationId xmlns:a16="http://schemas.microsoft.com/office/drawing/2014/main" id="{31C9462D-CF2A-4ED2-9A59-42B9A9A7BF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>
          <a:off x="6762750" y="11049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231668</xdr:colOff>
      <xdr:row>32</xdr:row>
      <xdr:rowOff>170703</xdr:rowOff>
    </xdr:to>
    <xdr:pic>
      <xdr:nvPicPr>
        <xdr:cNvPr id="133" name="Picture 132">
          <a:extLst>
            <a:ext uri="{FF2B5EF4-FFF2-40B4-BE49-F238E27FC236}">
              <a16:creationId xmlns:a16="http://schemas.microsoft.com/office/drawing/2014/main" id="{8DCE5C40-10D1-483A-93EC-1F95F6EBA9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>
          <a:off x="6762750" y="13144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231668</xdr:colOff>
      <xdr:row>33</xdr:row>
      <xdr:rowOff>170703</xdr:rowOff>
    </xdr:to>
    <xdr:pic>
      <xdr:nvPicPr>
        <xdr:cNvPr id="145" name="Picture 144">
          <a:extLst>
            <a:ext uri="{FF2B5EF4-FFF2-40B4-BE49-F238E27FC236}">
              <a16:creationId xmlns:a16="http://schemas.microsoft.com/office/drawing/2014/main" id="{BAAFBDB7-85A7-4605-BE7E-4124CA0CC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>
          <a:off x="6762750" y="15240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231668</xdr:colOff>
      <xdr:row>34</xdr:row>
      <xdr:rowOff>170703</xdr:rowOff>
    </xdr:to>
    <xdr:pic>
      <xdr:nvPicPr>
        <xdr:cNvPr id="147" name="Picture 146">
          <a:extLst>
            <a:ext uri="{FF2B5EF4-FFF2-40B4-BE49-F238E27FC236}">
              <a16:creationId xmlns:a16="http://schemas.microsoft.com/office/drawing/2014/main" id="{743295E6-57A0-4008-B34C-70087D6D62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>
          <a:off x="6762750" y="17335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231668</xdr:colOff>
      <xdr:row>35</xdr:row>
      <xdr:rowOff>170703</xdr:rowOff>
    </xdr:to>
    <xdr:pic>
      <xdr:nvPicPr>
        <xdr:cNvPr id="152" name="Picture 151">
          <a:extLst>
            <a:ext uri="{FF2B5EF4-FFF2-40B4-BE49-F238E27FC236}">
              <a16:creationId xmlns:a16="http://schemas.microsoft.com/office/drawing/2014/main" id="{5EC9A24E-E1D2-4E62-8150-78AEDD5D7C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>
          <a:off x="6762750" y="19431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231668</xdr:colOff>
      <xdr:row>36</xdr:row>
      <xdr:rowOff>170703</xdr:rowOff>
    </xdr:to>
    <xdr:pic>
      <xdr:nvPicPr>
        <xdr:cNvPr id="161" name="Picture 160">
          <a:extLst>
            <a:ext uri="{FF2B5EF4-FFF2-40B4-BE49-F238E27FC236}">
              <a16:creationId xmlns:a16="http://schemas.microsoft.com/office/drawing/2014/main" id="{37D489BC-0BC8-4D6A-B381-4893FA5E9D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>
          <a:off x="6762750" y="21526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231668</xdr:colOff>
      <xdr:row>37</xdr:row>
      <xdr:rowOff>170703</xdr:rowOff>
    </xdr:to>
    <xdr:pic>
      <xdr:nvPicPr>
        <xdr:cNvPr id="173" name="Picture 172">
          <a:extLst>
            <a:ext uri="{FF2B5EF4-FFF2-40B4-BE49-F238E27FC236}">
              <a16:creationId xmlns:a16="http://schemas.microsoft.com/office/drawing/2014/main" id="{44F96068-794A-4D23-B0CB-52B17DA84E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>
          <a:off x="6762750" y="23622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231668</xdr:colOff>
      <xdr:row>38</xdr:row>
      <xdr:rowOff>170703</xdr:rowOff>
    </xdr:to>
    <xdr:pic>
      <xdr:nvPicPr>
        <xdr:cNvPr id="176" name="Picture 175">
          <a:extLst>
            <a:ext uri="{FF2B5EF4-FFF2-40B4-BE49-F238E27FC236}">
              <a16:creationId xmlns:a16="http://schemas.microsoft.com/office/drawing/2014/main" id="{971AB86D-D7DA-48A9-AEDB-C675EFA56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>
          <a:off x="6762750" y="25717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231668</xdr:colOff>
      <xdr:row>29</xdr:row>
      <xdr:rowOff>170703</xdr:rowOff>
    </xdr:to>
    <xdr:pic>
      <xdr:nvPicPr>
        <xdr:cNvPr id="187" name="Picture 186">
          <a:extLst>
            <a:ext uri="{FF2B5EF4-FFF2-40B4-BE49-F238E27FC236}">
              <a16:creationId xmlns:a16="http://schemas.microsoft.com/office/drawing/2014/main" id="{A68D09D9-E6ED-4768-AEC4-ABBD7D001F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>
          <a:off x="6762750" y="695325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231668</xdr:colOff>
      <xdr:row>30</xdr:row>
      <xdr:rowOff>170703</xdr:rowOff>
    </xdr:to>
    <xdr:pic>
      <xdr:nvPicPr>
        <xdr:cNvPr id="196" name="Picture 195">
          <a:extLst>
            <a:ext uri="{FF2B5EF4-FFF2-40B4-BE49-F238E27FC236}">
              <a16:creationId xmlns:a16="http://schemas.microsoft.com/office/drawing/2014/main" id="{0F2114B6-8C85-4C90-8DFF-A63AA8C401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>
          <a:off x="6762750" y="942975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231668</xdr:colOff>
      <xdr:row>28</xdr:row>
      <xdr:rowOff>170703</xdr:rowOff>
    </xdr:to>
    <xdr:pic>
      <xdr:nvPicPr>
        <xdr:cNvPr id="111" name="Picture 110">
          <a:extLst>
            <a:ext uri="{FF2B5EF4-FFF2-40B4-BE49-F238E27FC236}">
              <a16:creationId xmlns:a16="http://schemas.microsoft.com/office/drawing/2014/main" id="{AC2AC7F6-8FF0-42FF-A930-AC5D138ABD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>
          <a:off x="6762750" y="1838325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231668</xdr:colOff>
      <xdr:row>27</xdr:row>
      <xdr:rowOff>170703</xdr:rowOff>
    </xdr:to>
    <xdr:pic>
      <xdr:nvPicPr>
        <xdr:cNvPr id="205" name="Picture 204">
          <a:extLst>
            <a:ext uri="{FF2B5EF4-FFF2-40B4-BE49-F238E27FC236}">
              <a16:creationId xmlns:a16="http://schemas.microsoft.com/office/drawing/2014/main" id="{03CE1BFD-158D-4CB1-B1A3-38E1292237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>
          <a:off x="8020050" y="1609725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9525</xdr:colOff>
      <xdr:row>25</xdr:row>
      <xdr:rowOff>47625</xdr:rowOff>
    </xdr:from>
    <xdr:to>
      <xdr:col>6</xdr:col>
      <xdr:colOff>238125</xdr:colOff>
      <xdr:row>25</xdr:row>
      <xdr:rowOff>200330</xdr:rowOff>
    </xdr:to>
    <xdr:pic>
      <xdr:nvPicPr>
        <xdr:cNvPr id="314" name="Picture 313">
          <a:extLst>
            <a:ext uri="{FF2B5EF4-FFF2-40B4-BE49-F238E27FC236}">
              <a16:creationId xmlns:a16="http://schemas.microsoft.com/office/drawing/2014/main" id="{7E236944-8077-4A7F-BD87-9B3F935FC0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9575" y="1200150"/>
          <a:ext cx="228600" cy="152705"/>
        </a:xfrm>
        <a:prstGeom prst="rect">
          <a:avLst/>
        </a:prstGeom>
      </xdr:spPr>
    </xdr:pic>
    <xdr:clientData/>
  </xdr:twoCellAnchor>
  <xdr:twoCellAnchor editAs="oneCell">
    <xdr:from>
      <xdr:col>9</xdr:col>
      <xdr:colOff>95250</xdr:colOff>
      <xdr:row>11</xdr:row>
      <xdr:rowOff>47625</xdr:rowOff>
    </xdr:from>
    <xdr:to>
      <xdr:col>9</xdr:col>
      <xdr:colOff>320822</xdr:colOff>
      <xdr:row>11</xdr:row>
      <xdr:rowOff>200038</xdr:rowOff>
    </xdr:to>
    <xdr:pic>
      <xdr:nvPicPr>
        <xdr:cNvPr id="315" name="Picture 314">
          <a:extLst>
            <a:ext uri="{FF2B5EF4-FFF2-40B4-BE49-F238E27FC236}">
              <a16:creationId xmlns:a16="http://schemas.microsoft.com/office/drawing/2014/main" id="{4BAC169C-265C-442C-BD5B-B0312C3A0F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>
          <a:off x="9258300" y="2552700"/>
          <a:ext cx="225572" cy="152413"/>
        </a:xfrm>
        <a:prstGeom prst="rect">
          <a:avLst/>
        </a:prstGeom>
      </xdr:spPr>
    </xdr:pic>
    <xdr:clientData/>
  </xdr:twoCellAnchor>
  <xdr:twoCellAnchor editAs="oneCell">
    <xdr:from>
      <xdr:col>6</xdr:col>
      <xdr:colOff>9525</xdr:colOff>
      <xdr:row>24</xdr:row>
      <xdr:rowOff>9525</xdr:rowOff>
    </xdr:from>
    <xdr:to>
      <xdr:col>6</xdr:col>
      <xdr:colOff>235097</xdr:colOff>
      <xdr:row>24</xdr:row>
      <xdr:rowOff>161938</xdr:rowOff>
    </xdr:to>
    <xdr:pic>
      <xdr:nvPicPr>
        <xdr:cNvPr id="316" name="Picture 315">
          <a:extLst>
            <a:ext uri="{FF2B5EF4-FFF2-40B4-BE49-F238E27FC236}">
              <a16:creationId xmlns:a16="http://schemas.microsoft.com/office/drawing/2014/main" id="{534FA3A6-E298-4C6A-8E69-CB35EB2A9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>
          <a:off x="8029575" y="952500"/>
          <a:ext cx="225572" cy="15241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231668</xdr:colOff>
      <xdr:row>26</xdr:row>
      <xdr:rowOff>170703</xdr:rowOff>
    </xdr:to>
    <xdr:pic>
      <xdr:nvPicPr>
        <xdr:cNvPr id="317" name="Picture 316">
          <a:extLst>
            <a:ext uri="{FF2B5EF4-FFF2-40B4-BE49-F238E27FC236}">
              <a16:creationId xmlns:a16="http://schemas.microsoft.com/office/drawing/2014/main" id="{0A5D9D33-FE7C-4F98-B1BB-98E2BF2645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>
          <a:off x="8020050" y="1381125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9525</xdr:colOff>
      <xdr:row>23</xdr:row>
      <xdr:rowOff>9525</xdr:rowOff>
    </xdr:from>
    <xdr:to>
      <xdr:col>6</xdr:col>
      <xdr:colOff>241193</xdr:colOff>
      <xdr:row>23</xdr:row>
      <xdr:rowOff>180228</xdr:rowOff>
    </xdr:to>
    <xdr:pic>
      <xdr:nvPicPr>
        <xdr:cNvPr id="328" name="Picture 327">
          <a:extLst>
            <a:ext uri="{FF2B5EF4-FFF2-40B4-BE49-F238E27FC236}">
              <a16:creationId xmlns:a16="http://schemas.microsoft.com/office/drawing/2014/main" id="{FEA2DA5A-11C9-43B1-AE67-D22821F488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>
          <a:off x="8029575" y="13906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231668</xdr:colOff>
      <xdr:row>22</xdr:row>
      <xdr:rowOff>170703</xdr:rowOff>
    </xdr:to>
    <xdr:pic>
      <xdr:nvPicPr>
        <xdr:cNvPr id="210" name="Picture 209">
          <a:extLst>
            <a:ext uri="{FF2B5EF4-FFF2-40B4-BE49-F238E27FC236}">
              <a16:creationId xmlns:a16="http://schemas.microsoft.com/office/drawing/2014/main" id="{B7C33B97-A91E-4DBB-9832-6E46BDDCD9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>
          <a:off x="8020050" y="1152525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231668</xdr:colOff>
      <xdr:row>21</xdr:row>
      <xdr:rowOff>170703</xdr:rowOff>
    </xdr:to>
    <xdr:pic>
      <xdr:nvPicPr>
        <xdr:cNvPr id="318" name="Picture 317">
          <a:extLst>
            <a:ext uri="{FF2B5EF4-FFF2-40B4-BE49-F238E27FC236}">
              <a16:creationId xmlns:a16="http://schemas.microsoft.com/office/drawing/2014/main" id="{3DD2CFDF-C82F-41FA-AA78-4E676AAFBB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>
          <a:off x="8020050" y="942975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231668</xdr:colOff>
      <xdr:row>20</xdr:row>
      <xdr:rowOff>170703</xdr:rowOff>
    </xdr:to>
    <xdr:pic>
      <xdr:nvPicPr>
        <xdr:cNvPr id="320" name="Picture 319">
          <a:extLst>
            <a:ext uri="{FF2B5EF4-FFF2-40B4-BE49-F238E27FC236}">
              <a16:creationId xmlns:a16="http://schemas.microsoft.com/office/drawing/2014/main" id="{004EC1E1-7FC8-4C13-824D-68CFFCE133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>
          <a:off x="8020050" y="942975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231668</xdr:colOff>
      <xdr:row>19</xdr:row>
      <xdr:rowOff>170703</xdr:rowOff>
    </xdr:to>
    <xdr:pic>
      <xdr:nvPicPr>
        <xdr:cNvPr id="321" name="Picture 320">
          <a:extLst>
            <a:ext uri="{FF2B5EF4-FFF2-40B4-BE49-F238E27FC236}">
              <a16:creationId xmlns:a16="http://schemas.microsoft.com/office/drawing/2014/main" id="{776ED969-6A97-4E8A-A979-22E2230B18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>
          <a:off x="8020050" y="695325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231668</xdr:colOff>
      <xdr:row>18</xdr:row>
      <xdr:rowOff>170703</xdr:rowOff>
    </xdr:to>
    <xdr:pic>
      <xdr:nvPicPr>
        <xdr:cNvPr id="334" name="Picture 333">
          <a:extLst>
            <a:ext uri="{FF2B5EF4-FFF2-40B4-BE49-F238E27FC236}">
              <a16:creationId xmlns:a16="http://schemas.microsoft.com/office/drawing/2014/main" id="{FF4F71B3-AB2E-4DC3-BF80-75C194BA07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>
          <a:off x="8020050" y="1152525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231668</xdr:colOff>
      <xdr:row>17</xdr:row>
      <xdr:rowOff>170703</xdr:rowOff>
    </xdr:to>
    <xdr:pic>
      <xdr:nvPicPr>
        <xdr:cNvPr id="335" name="Picture 334">
          <a:extLst>
            <a:ext uri="{FF2B5EF4-FFF2-40B4-BE49-F238E27FC236}">
              <a16:creationId xmlns:a16="http://schemas.microsoft.com/office/drawing/2014/main" id="{ADBBD4AC-3B17-4F2A-BB2D-A424358774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>
          <a:off x="8020050" y="942975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231668</xdr:colOff>
      <xdr:row>16</xdr:row>
      <xdr:rowOff>170703</xdr:rowOff>
    </xdr:to>
    <xdr:pic>
      <xdr:nvPicPr>
        <xdr:cNvPr id="319" name="Picture 318">
          <a:extLst>
            <a:ext uri="{FF2B5EF4-FFF2-40B4-BE49-F238E27FC236}">
              <a16:creationId xmlns:a16="http://schemas.microsoft.com/office/drawing/2014/main" id="{907E7585-1C8B-445A-A507-7DFFA982A4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>
          <a:off x="8020050" y="695325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231668</xdr:colOff>
      <xdr:row>14</xdr:row>
      <xdr:rowOff>170703</xdr:rowOff>
    </xdr:to>
    <xdr:pic>
      <xdr:nvPicPr>
        <xdr:cNvPr id="322" name="Picture 321">
          <a:extLst>
            <a:ext uri="{FF2B5EF4-FFF2-40B4-BE49-F238E27FC236}">
              <a16:creationId xmlns:a16="http://schemas.microsoft.com/office/drawing/2014/main" id="{722451D3-5E68-4C43-9222-A780D0A7EB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>
          <a:off x="8020050" y="695325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231668</xdr:colOff>
      <xdr:row>15</xdr:row>
      <xdr:rowOff>170703</xdr:rowOff>
    </xdr:to>
    <xdr:pic>
      <xdr:nvPicPr>
        <xdr:cNvPr id="323" name="Picture 322">
          <a:extLst>
            <a:ext uri="{FF2B5EF4-FFF2-40B4-BE49-F238E27FC236}">
              <a16:creationId xmlns:a16="http://schemas.microsoft.com/office/drawing/2014/main" id="{44CDE3D7-FBEE-4C9B-B7A4-00DD29C6B9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>
          <a:off x="8020050" y="942975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231668</xdr:colOff>
      <xdr:row>13</xdr:row>
      <xdr:rowOff>170703</xdr:rowOff>
    </xdr:to>
    <xdr:pic>
      <xdr:nvPicPr>
        <xdr:cNvPr id="324" name="Picture 323">
          <a:extLst>
            <a:ext uri="{FF2B5EF4-FFF2-40B4-BE49-F238E27FC236}">
              <a16:creationId xmlns:a16="http://schemas.microsoft.com/office/drawing/2014/main" id="{EDFD330F-8113-4174-849E-6B4428CB01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>
          <a:off x="8020050" y="12001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231668</xdr:colOff>
      <xdr:row>12</xdr:row>
      <xdr:rowOff>182896</xdr:rowOff>
    </xdr:to>
    <xdr:pic>
      <xdr:nvPicPr>
        <xdr:cNvPr id="325" name="Picture 324">
          <a:extLst>
            <a:ext uri="{FF2B5EF4-FFF2-40B4-BE49-F238E27FC236}">
              <a16:creationId xmlns:a16="http://schemas.microsoft.com/office/drawing/2014/main" id="{1018B032-B04B-4E32-A618-AF3270907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>
          <a:off x="8020050" y="990600"/>
          <a:ext cx="231668" cy="182896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231668</xdr:colOff>
      <xdr:row>11</xdr:row>
      <xdr:rowOff>182896</xdr:rowOff>
    </xdr:to>
    <xdr:pic>
      <xdr:nvPicPr>
        <xdr:cNvPr id="326" name="Picture 325">
          <a:extLst>
            <a:ext uri="{FF2B5EF4-FFF2-40B4-BE49-F238E27FC236}">
              <a16:creationId xmlns:a16="http://schemas.microsoft.com/office/drawing/2014/main" id="{E18ED5FD-FFA3-42F4-B704-BA4AFF9475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>
          <a:off x="8020050" y="742950"/>
          <a:ext cx="231668" cy="182896"/>
        </a:xfrm>
        <a:prstGeom prst="rect">
          <a:avLst/>
        </a:prstGeom>
      </xdr:spPr>
    </xdr:pic>
    <xdr:clientData/>
  </xdr:twoCellAnchor>
  <xdr:twoCellAnchor editAs="oneCell">
    <xdr:from>
      <xdr:col>4</xdr:col>
      <xdr:colOff>1000125</xdr:colOff>
      <xdr:row>3</xdr:row>
      <xdr:rowOff>238125</xdr:rowOff>
    </xdr:from>
    <xdr:to>
      <xdr:col>4</xdr:col>
      <xdr:colOff>1256179</xdr:colOff>
      <xdr:row>5</xdr:row>
      <xdr:rowOff>36979</xdr:rowOff>
    </xdr:to>
    <xdr:pic>
      <xdr:nvPicPr>
        <xdr:cNvPr id="327" name="Picture 326">
          <a:extLst>
            <a:ext uri="{FF2B5EF4-FFF2-40B4-BE49-F238E27FC236}">
              <a16:creationId xmlns:a16="http://schemas.microsoft.com/office/drawing/2014/main" id="{A97CB3A3-0615-4F7F-8B2C-C2AA0FA0EE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>
          <a:off x="7439025" y="981075"/>
          <a:ext cx="256054" cy="256054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231668</xdr:colOff>
      <xdr:row>9</xdr:row>
      <xdr:rowOff>170703</xdr:rowOff>
    </xdr:to>
    <xdr:pic>
      <xdr:nvPicPr>
        <xdr:cNvPr id="329" name="Picture 328">
          <a:extLst>
            <a:ext uri="{FF2B5EF4-FFF2-40B4-BE49-F238E27FC236}">
              <a16:creationId xmlns:a16="http://schemas.microsoft.com/office/drawing/2014/main" id="{E831DC71-33B3-4A10-AAC2-4909D40836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>
          <a:off x="8020050" y="7429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231668</xdr:colOff>
      <xdr:row>10</xdr:row>
      <xdr:rowOff>170703</xdr:rowOff>
    </xdr:to>
    <xdr:pic>
      <xdr:nvPicPr>
        <xdr:cNvPr id="330" name="Picture 329">
          <a:extLst>
            <a:ext uri="{FF2B5EF4-FFF2-40B4-BE49-F238E27FC236}">
              <a16:creationId xmlns:a16="http://schemas.microsoft.com/office/drawing/2014/main" id="{0EA66115-2C9C-4DD5-8717-56BC3069F3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>
          <a:off x="8020050" y="9906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231668</xdr:colOff>
      <xdr:row>7</xdr:row>
      <xdr:rowOff>170703</xdr:rowOff>
    </xdr:to>
    <xdr:pic>
      <xdr:nvPicPr>
        <xdr:cNvPr id="331" name="Picture 330">
          <a:extLst>
            <a:ext uri="{FF2B5EF4-FFF2-40B4-BE49-F238E27FC236}">
              <a16:creationId xmlns:a16="http://schemas.microsoft.com/office/drawing/2014/main" id="{EAB3D0D0-B855-4C11-A504-6440EBFF77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>
          <a:off x="8020050" y="7429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231668</xdr:colOff>
      <xdr:row>8</xdr:row>
      <xdr:rowOff>170703</xdr:rowOff>
    </xdr:to>
    <xdr:pic>
      <xdr:nvPicPr>
        <xdr:cNvPr id="332" name="Picture 331">
          <a:extLst>
            <a:ext uri="{FF2B5EF4-FFF2-40B4-BE49-F238E27FC236}">
              <a16:creationId xmlns:a16="http://schemas.microsoft.com/office/drawing/2014/main" id="{67187F02-9A6A-4DD6-BA3E-765602B74E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>
          <a:off x="8020050" y="99060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231668</xdr:colOff>
      <xdr:row>6</xdr:row>
      <xdr:rowOff>170703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F66A6DD-C87C-4483-831D-8DC71DF4C5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>
          <a:off x="8020050" y="7429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231668</xdr:colOff>
      <xdr:row>5</xdr:row>
      <xdr:rowOff>170703</xdr:rowOff>
    </xdr:to>
    <xdr:pic>
      <xdr:nvPicPr>
        <xdr:cNvPr id="333" name="Picture 332">
          <a:extLst>
            <a:ext uri="{FF2B5EF4-FFF2-40B4-BE49-F238E27FC236}">
              <a16:creationId xmlns:a16="http://schemas.microsoft.com/office/drawing/2014/main" id="{9944C508-0F41-401E-A01F-067CB0A1B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>
          <a:off x="8020050" y="742950"/>
          <a:ext cx="231668" cy="170703"/>
        </a:xfrm>
        <a:prstGeom prst="rect">
          <a:avLst/>
        </a:prstGeom>
      </xdr:spPr>
    </xdr:pic>
    <xdr:clientData/>
  </xdr:twoCellAnchor>
  <xdr:twoCellAnchor editAs="oneCell">
    <xdr:from>
      <xdr:col>5</xdr:col>
      <xdr:colOff>323373</xdr:colOff>
      <xdr:row>4</xdr:row>
      <xdr:rowOff>19051</xdr:rowOff>
    </xdr:from>
    <xdr:to>
      <xdr:col>6</xdr:col>
      <xdr:colOff>228600</xdr:colOff>
      <xdr:row>4</xdr:row>
      <xdr:rowOff>171514</xdr:rowOff>
    </xdr:to>
    <xdr:pic>
      <xdr:nvPicPr>
        <xdr:cNvPr id="337" name="Picture 336">
          <a:extLst>
            <a:ext uri="{FF2B5EF4-FFF2-40B4-BE49-F238E27FC236}">
              <a16:creationId xmlns:a16="http://schemas.microsoft.com/office/drawing/2014/main" id="{B84E9BE8-03EE-40A1-B0C5-BD63BC779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8019573" y="1009651"/>
          <a:ext cx="229077" cy="152463"/>
        </a:xfrm>
        <a:prstGeom prst="rect">
          <a:avLst/>
        </a:prstGeom>
      </xdr:spPr>
    </xdr:pic>
    <xdr:clientData/>
  </xdr:twoCellAnchor>
  <xdr:twoCellAnchor editAs="oneCell">
    <xdr:from>
      <xdr:col>9</xdr:col>
      <xdr:colOff>104775</xdr:colOff>
      <xdr:row>12</xdr:row>
      <xdr:rowOff>38100</xdr:rowOff>
    </xdr:from>
    <xdr:to>
      <xdr:col>9</xdr:col>
      <xdr:colOff>330347</xdr:colOff>
      <xdr:row>13</xdr:row>
      <xdr:rowOff>13</xdr:rowOff>
    </xdr:to>
    <xdr:pic>
      <xdr:nvPicPr>
        <xdr:cNvPr id="339" name="Picture 338">
          <a:extLst>
            <a:ext uri="{FF2B5EF4-FFF2-40B4-BE49-F238E27FC236}">
              <a16:creationId xmlns:a16="http://schemas.microsoft.com/office/drawing/2014/main" id="{3364BAEB-DDC4-4422-9942-32C012B73A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>
          <a:off x="9267825" y="2800350"/>
          <a:ext cx="225572" cy="1524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Facet">
  <a:themeElements>
    <a:clrScheme name="Facet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Facet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40"/>
  <sheetViews>
    <sheetView tabSelected="1" workbookViewId="0">
      <selection activeCell="Q20" sqref="Q20"/>
    </sheetView>
  </sheetViews>
  <sheetFormatPr defaultRowHeight="16.5" x14ac:dyDescent="0.3"/>
  <cols>
    <col min="1" max="1" width="4.5" customWidth="1"/>
    <col min="2" max="2" width="10.625" customWidth="1"/>
    <col min="3" max="3" width="26" customWidth="1"/>
    <col min="4" max="4" width="43.375" customWidth="1"/>
    <col min="5" max="5" width="16.5" customWidth="1"/>
    <col min="6" max="6" width="4.25" customWidth="1"/>
    <col min="7" max="7" width="3.375" customWidth="1"/>
    <col min="8" max="8" width="9.375" customWidth="1"/>
    <col min="9" max="9" width="2.25" customWidth="1"/>
    <col min="10" max="10" width="29.5" customWidth="1"/>
    <col min="11" max="11" width="8.75" customWidth="1"/>
    <col min="13" max="13" width="12.375" bestFit="1" customWidth="1"/>
  </cols>
  <sheetData>
    <row r="1" spans="1:17" ht="21" x14ac:dyDescent="0.35">
      <c r="A1" s="2" t="s">
        <v>187</v>
      </c>
    </row>
    <row r="2" spans="1:17" ht="17.25" thickBot="1" x14ac:dyDescent="0.35"/>
    <row r="3" spans="1:17" ht="20.25" customHeight="1" x14ac:dyDescent="0.3">
      <c r="A3" s="84" t="s">
        <v>0</v>
      </c>
      <c r="B3" s="84" t="s">
        <v>161</v>
      </c>
      <c r="C3" s="85" t="s">
        <v>162</v>
      </c>
      <c r="D3" s="85" t="s">
        <v>163</v>
      </c>
      <c r="E3" s="85" t="s">
        <v>306</v>
      </c>
      <c r="F3" s="84"/>
      <c r="G3" s="84"/>
      <c r="H3" s="86" t="s">
        <v>164</v>
      </c>
      <c r="I3" s="105"/>
      <c r="J3" s="84" t="s">
        <v>183</v>
      </c>
      <c r="K3" s="87" t="s">
        <v>182</v>
      </c>
      <c r="L3" s="87" t="s">
        <v>185</v>
      </c>
      <c r="M3" s="87" t="s">
        <v>186</v>
      </c>
      <c r="O3" s="26" t="s">
        <v>193</v>
      </c>
      <c r="P3" s="27" t="s">
        <v>320</v>
      </c>
      <c r="Q3" s="28" t="s">
        <v>194</v>
      </c>
    </row>
    <row r="4" spans="1:17" ht="19.5" thickBot="1" x14ac:dyDescent="0.35">
      <c r="A4" s="4"/>
      <c r="B4" s="4"/>
      <c r="C4" s="21"/>
      <c r="D4" s="21"/>
      <c r="E4" s="21"/>
      <c r="F4" s="4"/>
      <c r="G4" s="4"/>
      <c r="H4" s="22"/>
      <c r="J4" s="32">
        <v>308</v>
      </c>
      <c r="K4" s="51"/>
      <c r="L4" s="50">
        <v>2020</v>
      </c>
      <c r="M4" s="51"/>
      <c r="O4" s="29">
        <v>3</v>
      </c>
      <c r="P4" s="30" t="s">
        <v>195</v>
      </c>
      <c r="Q4" s="31">
        <v>0</v>
      </c>
    </row>
    <row r="5" spans="1:17" x14ac:dyDescent="0.3">
      <c r="A5" s="4">
        <v>335</v>
      </c>
      <c r="B5" s="5">
        <v>43856</v>
      </c>
      <c r="C5" s="21" t="s">
        <v>322</v>
      </c>
      <c r="D5" s="21" t="s">
        <v>323</v>
      </c>
      <c r="E5" s="21"/>
      <c r="F5" s="4" t="s">
        <v>324</v>
      </c>
      <c r="G5" s="4"/>
      <c r="H5" s="23">
        <v>0.14386574074074074</v>
      </c>
      <c r="J5" s="32">
        <v>12</v>
      </c>
      <c r="K5" s="52">
        <f>AVERAGE(H5:H7)</f>
        <v>0.14950617283950618</v>
      </c>
      <c r="L5" s="53">
        <f>SUM(K5)/42.195</f>
        <v>3.5432201170637794E-3</v>
      </c>
      <c r="M5" s="10">
        <v>3</v>
      </c>
    </row>
    <row r="6" spans="1:17" ht="18" x14ac:dyDescent="0.35">
      <c r="A6" s="4">
        <v>334</v>
      </c>
      <c r="B6" s="5">
        <v>43841</v>
      </c>
      <c r="C6" s="21" t="s">
        <v>249</v>
      </c>
      <c r="D6" s="21" t="s">
        <v>295</v>
      </c>
      <c r="E6" s="21" t="s">
        <v>250</v>
      </c>
      <c r="F6" s="4" t="s">
        <v>232</v>
      </c>
      <c r="G6" s="4"/>
      <c r="H6" s="23">
        <v>0.15084490740740741</v>
      </c>
      <c r="J6" s="32">
        <v>4</v>
      </c>
      <c r="K6" s="51"/>
      <c r="L6" s="50">
        <v>2019</v>
      </c>
      <c r="M6" s="51"/>
      <c r="O6" s="58" t="s">
        <v>196</v>
      </c>
      <c r="P6" s="57">
        <v>37</v>
      </c>
    </row>
    <row r="7" spans="1:17" ht="18" x14ac:dyDescent="0.35">
      <c r="A7" s="4">
        <v>333</v>
      </c>
      <c r="B7" s="5">
        <v>43835</v>
      </c>
      <c r="C7" s="21" t="s">
        <v>171</v>
      </c>
      <c r="D7" s="21" t="s">
        <v>321</v>
      </c>
      <c r="E7" s="21" t="s">
        <v>286</v>
      </c>
      <c r="F7" s="4" t="s">
        <v>232</v>
      </c>
      <c r="G7" s="4"/>
      <c r="H7" s="23">
        <v>0.15380787037037039</v>
      </c>
      <c r="J7" s="32">
        <v>4</v>
      </c>
      <c r="K7" s="52">
        <f>AVERAGE(H8:H66)</f>
        <v>0.18685028248587573</v>
      </c>
      <c r="L7" s="53">
        <f>SUM(K7)/42.195</f>
        <v>4.4282564874007762E-3</v>
      </c>
      <c r="M7" s="10">
        <v>59</v>
      </c>
      <c r="O7" s="59" t="s">
        <v>197</v>
      </c>
      <c r="P7" s="57">
        <v>2</v>
      </c>
    </row>
    <row r="8" spans="1:17" ht="18" x14ac:dyDescent="0.35">
      <c r="A8" s="4">
        <v>332</v>
      </c>
      <c r="B8" s="5">
        <v>43829</v>
      </c>
      <c r="C8" s="21" t="s">
        <v>168</v>
      </c>
      <c r="D8" s="21" t="s">
        <v>223</v>
      </c>
      <c r="E8" s="21" t="s">
        <v>125</v>
      </c>
      <c r="F8" s="4" t="s">
        <v>232</v>
      </c>
      <c r="G8" s="4"/>
      <c r="H8" s="24">
        <v>0.18712962962962965</v>
      </c>
      <c r="J8" s="33">
        <v>1</v>
      </c>
      <c r="K8" s="111">
        <v>2018</v>
      </c>
      <c r="L8" s="112"/>
      <c r="M8" s="113"/>
      <c r="O8" s="60" t="s">
        <v>198</v>
      </c>
      <c r="P8" s="57">
        <v>3</v>
      </c>
    </row>
    <row r="9" spans="1:17" ht="18" x14ac:dyDescent="0.35">
      <c r="A9" s="4">
        <v>331</v>
      </c>
      <c r="B9" s="5">
        <v>43826</v>
      </c>
      <c r="C9" s="21" t="s">
        <v>251</v>
      </c>
      <c r="D9" s="21" t="s">
        <v>252</v>
      </c>
      <c r="E9" s="21" t="s">
        <v>278</v>
      </c>
      <c r="F9" s="4" t="s">
        <v>232</v>
      </c>
      <c r="G9" s="4"/>
      <c r="H9" s="23">
        <v>0.15873842592592594</v>
      </c>
      <c r="J9" s="32">
        <v>1</v>
      </c>
      <c r="K9" s="34">
        <v>0.17834490740740741</v>
      </c>
      <c r="L9" s="18">
        <f>SUM(K9)/42.195</f>
        <v>4.2266834318617705E-3</v>
      </c>
      <c r="M9" s="35">
        <v>57</v>
      </c>
      <c r="O9" s="61" t="s">
        <v>199</v>
      </c>
      <c r="P9" s="64">
        <v>10</v>
      </c>
    </row>
    <row r="10" spans="1:17" ht="18" x14ac:dyDescent="0.35">
      <c r="A10" s="37">
        <v>330</v>
      </c>
      <c r="B10" s="38">
        <v>43821</v>
      </c>
      <c r="C10" s="49" t="s">
        <v>143</v>
      </c>
      <c r="D10" s="49" t="s">
        <v>319</v>
      </c>
      <c r="E10" s="49" t="s">
        <v>278</v>
      </c>
      <c r="F10" s="37" t="s">
        <v>232</v>
      </c>
      <c r="G10" s="4"/>
      <c r="H10" s="24">
        <v>0.20293981481481482</v>
      </c>
      <c r="J10" s="32">
        <v>1</v>
      </c>
      <c r="K10" s="111">
        <v>2017</v>
      </c>
      <c r="L10" s="112"/>
      <c r="M10" s="113"/>
      <c r="O10" s="56" t="s">
        <v>229</v>
      </c>
      <c r="P10" s="57">
        <v>47</v>
      </c>
    </row>
    <row r="11" spans="1:17" x14ac:dyDescent="0.3">
      <c r="A11" s="37">
        <v>329</v>
      </c>
      <c r="B11" s="38">
        <v>43820</v>
      </c>
      <c r="C11" s="49" t="s">
        <v>50</v>
      </c>
      <c r="D11" s="49" t="s">
        <v>318</v>
      </c>
      <c r="E11" s="49" t="s">
        <v>283</v>
      </c>
      <c r="F11" s="37" t="s">
        <v>232</v>
      </c>
      <c r="G11" s="4"/>
      <c r="H11" s="23">
        <v>0.16405092592592593</v>
      </c>
      <c r="J11" s="54">
        <v>1</v>
      </c>
      <c r="K11" s="34">
        <f>AVERAGE(H124:H241)</f>
        <v>0.19673365897677342</v>
      </c>
      <c r="L11" s="18">
        <f>SUM(K11)/42.195</f>
        <v>4.6624874742688333E-3</v>
      </c>
      <c r="M11" s="36">
        <v>118</v>
      </c>
      <c r="O11" s="51" t="s">
        <v>184</v>
      </c>
      <c r="P11" s="51"/>
    </row>
    <row r="12" spans="1:17" x14ac:dyDescent="0.3">
      <c r="A12" s="4">
        <v>328</v>
      </c>
      <c r="B12" s="5">
        <v>43816</v>
      </c>
      <c r="C12" s="21" t="s">
        <v>316</v>
      </c>
      <c r="D12" s="21" t="s">
        <v>317</v>
      </c>
      <c r="E12" s="21"/>
      <c r="F12" s="4" t="s">
        <v>235</v>
      </c>
      <c r="G12" s="4"/>
      <c r="H12" s="24">
        <v>0.18792824074074074</v>
      </c>
      <c r="J12" s="54">
        <v>2</v>
      </c>
      <c r="K12" s="111">
        <v>2016</v>
      </c>
      <c r="L12" s="112"/>
      <c r="M12" s="113"/>
      <c r="O12" s="62">
        <v>335</v>
      </c>
      <c r="P12" s="63">
        <v>0.15039351851851854</v>
      </c>
    </row>
    <row r="13" spans="1:17" ht="15" customHeight="1" x14ac:dyDescent="0.3">
      <c r="A13" s="4">
        <v>327</v>
      </c>
      <c r="B13" s="5">
        <v>43814</v>
      </c>
      <c r="C13" s="106" t="s">
        <v>314</v>
      </c>
      <c r="D13" s="21" t="s">
        <v>315</v>
      </c>
      <c r="E13" s="21"/>
      <c r="F13" s="4" t="s">
        <v>235</v>
      </c>
      <c r="G13" s="4"/>
      <c r="H13" s="23">
        <v>0.15039351851851854</v>
      </c>
      <c r="I13" s="1"/>
      <c r="J13" s="94">
        <v>1</v>
      </c>
      <c r="K13" s="63">
        <f>AVERAGE(H242:H331)</f>
        <v>0.19567952674897121</v>
      </c>
      <c r="L13" s="18">
        <f>SUM(K13)/42.195</f>
        <v>4.6375050775914499E-3</v>
      </c>
      <c r="M13" s="36">
        <v>90</v>
      </c>
    </row>
    <row r="14" spans="1:17" ht="15" customHeight="1" x14ac:dyDescent="0.3">
      <c r="A14" s="4">
        <v>326</v>
      </c>
      <c r="B14" s="5">
        <v>43806</v>
      </c>
      <c r="C14" s="21" t="s">
        <v>313</v>
      </c>
      <c r="D14" s="21" t="s">
        <v>220</v>
      </c>
      <c r="E14" s="21" t="s">
        <v>263</v>
      </c>
      <c r="F14" s="4" t="s">
        <v>232</v>
      </c>
      <c r="G14" s="4"/>
      <c r="H14" s="23">
        <v>0.16508101851851853</v>
      </c>
      <c r="I14" s="1"/>
      <c r="J14" s="104" t="s">
        <v>326</v>
      </c>
      <c r="K14" s="112">
        <v>2015</v>
      </c>
      <c r="L14" s="112"/>
      <c r="M14" s="113"/>
      <c r="O14" s="100" t="s">
        <v>260</v>
      </c>
      <c r="P14" s="100">
        <v>39</v>
      </c>
    </row>
    <row r="15" spans="1:17" x14ac:dyDescent="0.3">
      <c r="A15" s="4">
        <v>325</v>
      </c>
      <c r="B15" s="5">
        <v>43799</v>
      </c>
      <c r="C15" s="106" t="s">
        <v>311</v>
      </c>
      <c r="D15" s="21" t="s">
        <v>312</v>
      </c>
      <c r="E15" s="21" t="s">
        <v>278</v>
      </c>
      <c r="F15" s="4" t="s">
        <v>232</v>
      </c>
      <c r="G15" s="4"/>
      <c r="H15" s="23">
        <v>0.15836805555555555</v>
      </c>
      <c r="I15" s="1"/>
      <c r="K15" s="76">
        <f>AVERAGE(H332:H339)</f>
        <v>0.18228587962962964</v>
      </c>
      <c r="L15" s="77">
        <f>SUM(K15)/42.195</f>
        <v>4.320082465449215E-3</v>
      </c>
      <c r="M15" s="78">
        <v>8</v>
      </c>
    </row>
    <row r="16" spans="1:17" x14ac:dyDescent="0.3">
      <c r="A16" s="4">
        <v>324</v>
      </c>
      <c r="B16" s="5">
        <v>43792</v>
      </c>
      <c r="C16" s="21" t="s">
        <v>249</v>
      </c>
      <c r="D16" s="21" t="s">
        <v>295</v>
      </c>
      <c r="E16" s="21" t="s">
        <v>250</v>
      </c>
      <c r="F16" s="4" t="s">
        <v>232</v>
      </c>
      <c r="G16" s="4"/>
      <c r="H16" s="23">
        <v>0.16271990740740741</v>
      </c>
      <c r="I16" s="1"/>
      <c r="K16" s="79"/>
      <c r="L16" s="83" t="s">
        <v>241</v>
      </c>
      <c r="M16" s="80"/>
    </row>
    <row r="17" spans="1:13" x14ac:dyDescent="0.3">
      <c r="A17" s="4">
        <v>323</v>
      </c>
      <c r="B17" s="5">
        <v>43786</v>
      </c>
      <c r="C17" s="21" t="s">
        <v>173</v>
      </c>
      <c r="D17" s="21" t="s">
        <v>95</v>
      </c>
      <c r="E17" s="21" t="s">
        <v>275</v>
      </c>
      <c r="F17" s="4" t="s">
        <v>232</v>
      </c>
      <c r="G17" s="4"/>
      <c r="H17" s="23">
        <v>0.15864583333333335</v>
      </c>
      <c r="I17" s="1"/>
      <c r="K17" s="81">
        <f>AVERAGE(H8:H339)</f>
        <v>0.19118609856091034</v>
      </c>
      <c r="L17" s="82">
        <f>SUM(K17)/42.195</f>
        <v>4.5310131191115145E-3</v>
      </c>
      <c r="M17" s="110" t="s">
        <v>325</v>
      </c>
    </row>
    <row r="18" spans="1:13" ht="17.25" customHeight="1" x14ac:dyDescent="0.3">
      <c r="A18" s="4">
        <v>322</v>
      </c>
      <c r="B18" s="5">
        <v>43779</v>
      </c>
      <c r="C18" s="21" t="s">
        <v>171</v>
      </c>
      <c r="D18" s="21" t="s">
        <v>284</v>
      </c>
      <c r="E18" s="21" t="s">
        <v>284</v>
      </c>
      <c r="F18" s="4" t="s">
        <v>232</v>
      </c>
      <c r="G18" s="4"/>
      <c r="H18" s="24">
        <v>0.20041666666666669</v>
      </c>
      <c r="I18" s="1"/>
    </row>
    <row r="19" spans="1:13" ht="15.75" customHeight="1" x14ac:dyDescent="0.3">
      <c r="A19" s="4">
        <v>321</v>
      </c>
      <c r="B19" s="5">
        <v>43771</v>
      </c>
      <c r="C19" s="21" t="s">
        <v>309</v>
      </c>
      <c r="D19" s="21" t="s">
        <v>310</v>
      </c>
      <c r="E19" s="21" t="s">
        <v>276</v>
      </c>
      <c r="F19" s="4" t="s">
        <v>232</v>
      </c>
      <c r="G19" s="4"/>
      <c r="H19" s="24">
        <v>0.16865740740740742</v>
      </c>
      <c r="I19" s="1"/>
      <c r="J19" s="101" t="s">
        <v>5</v>
      </c>
      <c r="K19" s="103">
        <v>40</v>
      </c>
    </row>
    <row r="20" spans="1:13" ht="17.25" customHeight="1" x14ac:dyDescent="0.3">
      <c r="A20" s="37">
        <v>320</v>
      </c>
      <c r="B20" s="38">
        <v>43765</v>
      </c>
      <c r="C20" s="49" t="s">
        <v>308</v>
      </c>
      <c r="D20" s="49" t="s">
        <v>304</v>
      </c>
      <c r="E20" s="49" t="s">
        <v>305</v>
      </c>
      <c r="F20" s="37" t="s">
        <v>232</v>
      </c>
      <c r="G20" s="37"/>
      <c r="H20" s="24">
        <v>0.19081018518518519</v>
      </c>
      <c r="I20" s="3"/>
      <c r="J20" s="101" t="s">
        <v>7</v>
      </c>
      <c r="K20" s="103">
        <v>37</v>
      </c>
    </row>
    <row r="21" spans="1:13" ht="16.5" customHeight="1" x14ac:dyDescent="0.3">
      <c r="A21" s="37">
        <v>319</v>
      </c>
      <c r="B21" s="38">
        <v>43764</v>
      </c>
      <c r="C21" s="49" t="s">
        <v>256</v>
      </c>
      <c r="D21" s="49" t="s">
        <v>271</v>
      </c>
      <c r="E21" s="49" t="s">
        <v>250</v>
      </c>
      <c r="F21" s="37" t="s">
        <v>232</v>
      </c>
      <c r="G21" s="37"/>
      <c r="H21" s="24">
        <v>0.18434027777777776</v>
      </c>
      <c r="I21" s="1"/>
      <c r="J21" s="101" t="s">
        <v>94</v>
      </c>
      <c r="K21" s="103">
        <v>26</v>
      </c>
    </row>
    <row r="22" spans="1:13" ht="15.75" customHeight="1" x14ac:dyDescent="0.3">
      <c r="A22" s="4">
        <v>318</v>
      </c>
      <c r="B22" s="5">
        <v>43758</v>
      </c>
      <c r="C22" s="21" t="s">
        <v>302</v>
      </c>
      <c r="D22" s="21" t="s">
        <v>303</v>
      </c>
      <c r="E22" s="21" t="s">
        <v>303</v>
      </c>
      <c r="F22" s="4" t="s">
        <v>232</v>
      </c>
      <c r="G22" s="4"/>
      <c r="H22" s="24">
        <v>0.17219907407407409</v>
      </c>
      <c r="I22" s="16"/>
      <c r="J22" s="101" t="s">
        <v>46</v>
      </c>
      <c r="K22" s="103">
        <v>20</v>
      </c>
    </row>
    <row r="23" spans="1:13" ht="15.75" customHeight="1" x14ac:dyDescent="0.3">
      <c r="A23" s="4">
        <v>317</v>
      </c>
      <c r="B23" s="5">
        <v>43751</v>
      </c>
      <c r="C23" s="21" t="s">
        <v>300</v>
      </c>
      <c r="D23" s="21" t="s">
        <v>301</v>
      </c>
      <c r="E23" s="21" t="s">
        <v>301</v>
      </c>
      <c r="F23" s="4" t="s">
        <v>232</v>
      </c>
      <c r="G23" s="4"/>
      <c r="H23" s="24">
        <v>0.19920138888888891</v>
      </c>
      <c r="I23" s="16"/>
      <c r="J23" s="101" t="s">
        <v>55</v>
      </c>
      <c r="K23" s="103">
        <v>16</v>
      </c>
    </row>
    <row r="24" spans="1:13" x14ac:dyDescent="0.3">
      <c r="A24" s="4">
        <v>316</v>
      </c>
      <c r="B24" s="5">
        <v>43744</v>
      </c>
      <c r="C24" s="106" t="s">
        <v>212</v>
      </c>
      <c r="D24" s="21" t="s">
        <v>250</v>
      </c>
      <c r="E24" s="21" t="s">
        <v>250</v>
      </c>
      <c r="F24" s="4" t="s">
        <v>232</v>
      </c>
      <c r="G24" s="4"/>
      <c r="H24" s="24">
        <v>0.18203703703703702</v>
      </c>
      <c r="I24" s="16"/>
      <c r="J24" s="101" t="s">
        <v>136</v>
      </c>
      <c r="K24" s="103">
        <v>11</v>
      </c>
    </row>
    <row r="25" spans="1:13" x14ac:dyDescent="0.3">
      <c r="A25" s="37">
        <v>315</v>
      </c>
      <c r="B25" s="38">
        <v>43731</v>
      </c>
      <c r="C25" s="49" t="s">
        <v>298</v>
      </c>
      <c r="D25" s="49" t="s">
        <v>297</v>
      </c>
      <c r="E25" s="49"/>
      <c r="F25" s="37" t="s">
        <v>299</v>
      </c>
      <c r="G25" s="37"/>
      <c r="H25" s="24">
        <v>0.20412037037037037</v>
      </c>
      <c r="I25" s="16"/>
      <c r="J25" s="102" t="s">
        <v>89</v>
      </c>
      <c r="K25" s="103">
        <v>11</v>
      </c>
    </row>
    <row r="26" spans="1:13" x14ac:dyDescent="0.3">
      <c r="A26" s="37">
        <v>314</v>
      </c>
      <c r="B26" s="38">
        <v>43730</v>
      </c>
      <c r="C26" s="49" t="s">
        <v>296</v>
      </c>
      <c r="D26" s="49" t="s">
        <v>297</v>
      </c>
      <c r="E26" s="49"/>
      <c r="F26" s="37" t="s">
        <v>299</v>
      </c>
      <c r="G26" s="37"/>
      <c r="H26" s="24">
        <v>0.17928240740740742</v>
      </c>
      <c r="I26" s="16"/>
      <c r="J26" s="101" t="s">
        <v>33</v>
      </c>
      <c r="K26" s="103">
        <v>7</v>
      </c>
    </row>
    <row r="27" spans="1:13" x14ac:dyDescent="0.3">
      <c r="A27" s="4">
        <v>313</v>
      </c>
      <c r="B27" s="5">
        <v>43722</v>
      </c>
      <c r="C27" s="21" t="s">
        <v>115</v>
      </c>
      <c r="D27" s="21" t="s">
        <v>170</v>
      </c>
      <c r="E27" s="21" t="s">
        <v>281</v>
      </c>
      <c r="F27" s="4" t="s">
        <v>232</v>
      </c>
      <c r="G27" s="4"/>
      <c r="H27" s="24">
        <v>0.2056712962962963</v>
      </c>
      <c r="I27" s="1"/>
      <c r="J27" s="101" t="s">
        <v>226</v>
      </c>
      <c r="K27" s="103">
        <v>7</v>
      </c>
    </row>
    <row r="28" spans="1:13" x14ac:dyDescent="0.3">
      <c r="A28" s="4">
        <v>312</v>
      </c>
      <c r="B28" s="5">
        <v>43715</v>
      </c>
      <c r="C28" s="21" t="s">
        <v>249</v>
      </c>
      <c r="D28" s="21" t="s">
        <v>295</v>
      </c>
      <c r="E28" s="21" t="s">
        <v>250</v>
      </c>
      <c r="F28" s="4" t="s">
        <v>232</v>
      </c>
      <c r="G28" s="4"/>
      <c r="H28" s="24">
        <v>0.20611111111111111</v>
      </c>
      <c r="J28" s="101" t="s">
        <v>50</v>
      </c>
      <c r="K28" s="103">
        <v>6</v>
      </c>
    </row>
    <row r="29" spans="1:13" x14ac:dyDescent="0.3">
      <c r="A29" s="4">
        <v>311</v>
      </c>
      <c r="B29" s="5">
        <v>43694</v>
      </c>
      <c r="C29" s="21" t="s">
        <v>90</v>
      </c>
      <c r="D29" s="21" t="s">
        <v>139</v>
      </c>
      <c r="E29" s="21" t="s">
        <v>276</v>
      </c>
      <c r="F29" s="4" t="s">
        <v>232</v>
      </c>
      <c r="G29" s="4"/>
      <c r="H29" s="24">
        <v>0.2033449074074074</v>
      </c>
      <c r="J29" s="101" t="s">
        <v>6</v>
      </c>
      <c r="K29" s="103">
        <v>6</v>
      </c>
    </row>
    <row r="30" spans="1:13" x14ac:dyDescent="0.3">
      <c r="A30" s="4">
        <v>310</v>
      </c>
      <c r="B30" s="5">
        <v>43687</v>
      </c>
      <c r="C30" s="21" t="s">
        <v>92</v>
      </c>
      <c r="D30" s="21" t="s">
        <v>150</v>
      </c>
      <c r="E30" s="21" t="s">
        <v>250</v>
      </c>
      <c r="F30" s="4" t="s">
        <v>232</v>
      </c>
      <c r="G30" s="4"/>
      <c r="H30" s="96">
        <v>0.21758101851851852</v>
      </c>
      <c r="J30" s="101" t="s">
        <v>132</v>
      </c>
      <c r="K30" s="103">
        <v>6</v>
      </c>
    </row>
    <row r="31" spans="1:13" x14ac:dyDescent="0.3">
      <c r="A31" s="4">
        <v>309</v>
      </c>
      <c r="B31" s="5">
        <v>43680</v>
      </c>
      <c r="C31" s="21" t="s">
        <v>256</v>
      </c>
      <c r="D31" s="21" t="s">
        <v>271</v>
      </c>
      <c r="E31" s="21" t="s">
        <v>250</v>
      </c>
      <c r="F31" s="4" t="s">
        <v>232</v>
      </c>
      <c r="G31" s="4"/>
      <c r="H31" s="96">
        <v>0.21526620370370372</v>
      </c>
      <c r="J31" s="101" t="s">
        <v>171</v>
      </c>
      <c r="K31" s="103">
        <v>7</v>
      </c>
    </row>
    <row r="32" spans="1:13" x14ac:dyDescent="0.3">
      <c r="A32" s="4">
        <v>308</v>
      </c>
      <c r="B32" s="5">
        <v>43670</v>
      </c>
      <c r="C32" s="21" t="s">
        <v>134</v>
      </c>
      <c r="D32" s="21" t="s">
        <v>135</v>
      </c>
      <c r="E32" s="21" t="s">
        <v>274</v>
      </c>
      <c r="F32" s="4" t="s">
        <v>232</v>
      </c>
      <c r="G32" s="4"/>
      <c r="H32" s="24">
        <v>0.19755787037037034</v>
      </c>
      <c r="J32" s="101" t="s">
        <v>272</v>
      </c>
      <c r="K32" s="103">
        <v>5</v>
      </c>
    </row>
    <row r="33" spans="1:9" x14ac:dyDescent="0.3">
      <c r="A33" s="4">
        <v>307</v>
      </c>
      <c r="B33" s="5">
        <v>43666</v>
      </c>
      <c r="C33" s="21" t="s">
        <v>136</v>
      </c>
      <c r="D33" s="21" t="s">
        <v>63</v>
      </c>
      <c r="E33" s="21" t="s">
        <v>279</v>
      </c>
      <c r="F33" s="4" t="s">
        <v>232</v>
      </c>
      <c r="G33" s="4"/>
      <c r="H33" s="24">
        <v>0.18315972222222221</v>
      </c>
    </row>
    <row r="34" spans="1:9" x14ac:dyDescent="0.3">
      <c r="A34" s="4">
        <v>306</v>
      </c>
      <c r="B34" s="5">
        <v>43660</v>
      </c>
      <c r="C34" s="21" t="s">
        <v>261</v>
      </c>
      <c r="D34" s="21" t="s">
        <v>138</v>
      </c>
      <c r="E34" s="21" t="s">
        <v>307</v>
      </c>
      <c r="F34" s="4" t="s">
        <v>232</v>
      </c>
      <c r="G34" s="4"/>
      <c r="H34" s="96">
        <v>0.22768518518518518</v>
      </c>
    </row>
    <row r="35" spans="1:9" x14ac:dyDescent="0.3">
      <c r="A35" s="4">
        <v>305</v>
      </c>
      <c r="B35" s="5">
        <v>43659</v>
      </c>
      <c r="C35" s="21" t="s">
        <v>262</v>
      </c>
      <c r="D35" s="21" t="s">
        <v>263</v>
      </c>
      <c r="E35" s="21" t="s">
        <v>263</v>
      </c>
      <c r="F35" s="4" t="s">
        <v>232</v>
      </c>
      <c r="G35" s="4"/>
      <c r="H35" s="96">
        <v>0.22532407407407407</v>
      </c>
    </row>
    <row r="36" spans="1:9" x14ac:dyDescent="0.3">
      <c r="A36" s="4">
        <v>304</v>
      </c>
      <c r="B36" s="5">
        <v>43658</v>
      </c>
      <c r="C36" s="21" t="s">
        <v>264</v>
      </c>
      <c r="D36" s="21" t="s">
        <v>265</v>
      </c>
      <c r="E36" s="21" t="s">
        <v>265</v>
      </c>
      <c r="F36" s="4" t="s">
        <v>232</v>
      </c>
      <c r="G36" s="4"/>
      <c r="H36" s="96">
        <v>0.2243171296296296</v>
      </c>
    </row>
    <row r="37" spans="1:9" x14ac:dyDescent="0.3">
      <c r="A37" s="4">
        <v>303</v>
      </c>
      <c r="B37" s="5">
        <v>43657</v>
      </c>
      <c r="C37" s="21" t="s">
        <v>266</v>
      </c>
      <c r="D37" s="21" t="s">
        <v>267</v>
      </c>
      <c r="E37" s="21" t="s">
        <v>267</v>
      </c>
      <c r="F37" s="4" t="s">
        <v>232</v>
      </c>
      <c r="G37" s="4"/>
      <c r="H37" s="96">
        <v>0.22527777777777777</v>
      </c>
    </row>
    <row r="38" spans="1:9" x14ac:dyDescent="0.3">
      <c r="A38" s="4">
        <v>302</v>
      </c>
      <c r="B38" s="5">
        <v>43656</v>
      </c>
      <c r="C38" s="21" t="s">
        <v>268</v>
      </c>
      <c r="D38" s="21" t="s">
        <v>269</v>
      </c>
      <c r="E38" s="21" t="s">
        <v>269</v>
      </c>
      <c r="F38" s="4" t="s">
        <v>232</v>
      </c>
      <c r="G38" s="4"/>
      <c r="H38" s="24">
        <v>0.20325231481481479</v>
      </c>
    </row>
    <row r="39" spans="1:9" x14ac:dyDescent="0.3">
      <c r="A39" s="4">
        <v>301</v>
      </c>
      <c r="B39" s="5">
        <v>43652</v>
      </c>
      <c r="C39" s="21" t="s">
        <v>175</v>
      </c>
      <c r="D39" s="21" t="s">
        <v>270</v>
      </c>
      <c r="E39" s="21" t="s">
        <v>270</v>
      </c>
      <c r="F39" s="4" t="s">
        <v>232</v>
      </c>
      <c r="G39" s="4"/>
      <c r="H39" s="24">
        <v>0.19032407407407406</v>
      </c>
    </row>
    <row r="40" spans="1:9" x14ac:dyDescent="0.3">
      <c r="A40" s="4">
        <v>300</v>
      </c>
      <c r="B40" s="5">
        <v>43645</v>
      </c>
      <c r="C40" s="21" t="s">
        <v>92</v>
      </c>
      <c r="D40" s="21" t="s">
        <v>93</v>
      </c>
      <c r="E40" s="21" t="s">
        <v>250</v>
      </c>
      <c r="F40" s="4" t="s">
        <v>232</v>
      </c>
      <c r="G40" s="4"/>
      <c r="H40" s="24">
        <v>0.199375</v>
      </c>
    </row>
    <row r="41" spans="1:9" x14ac:dyDescent="0.3">
      <c r="A41" s="4">
        <v>299</v>
      </c>
      <c r="B41" s="5">
        <v>43639</v>
      </c>
      <c r="C41" s="106" t="s">
        <v>257</v>
      </c>
      <c r="D41" s="21" t="s">
        <v>258</v>
      </c>
      <c r="E41" s="21"/>
      <c r="F41" s="4" t="s">
        <v>233</v>
      </c>
      <c r="G41" s="4"/>
      <c r="H41" s="24">
        <v>0.20152777777777778</v>
      </c>
    </row>
    <row r="42" spans="1:9" x14ac:dyDescent="0.3">
      <c r="A42" s="4">
        <v>298</v>
      </c>
      <c r="B42" s="5">
        <v>43624</v>
      </c>
      <c r="C42" s="21" t="s">
        <v>256</v>
      </c>
      <c r="D42" s="21" t="s">
        <v>259</v>
      </c>
      <c r="E42" s="21" t="s">
        <v>250</v>
      </c>
      <c r="F42" s="4" t="s">
        <v>232</v>
      </c>
      <c r="G42" s="4"/>
      <c r="H42" s="24">
        <v>0.1962962962962963</v>
      </c>
      <c r="I42" s="1"/>
    </row>
    <row r="43" spans="1:9" x14ac:dyDescent="0.3">
      <c r="A43" s="4">
        <v>297</v>
      </c>
      <c r="B43" s="5">
        <v>43615</v>
      </c>
      <c r="C43" s="106" t="s">
        <v>254</v>
      </c>
      <c r="D43" s="21" t="s">
        <v>255</v>
      </c>
      <c r="E43" s="21" t="s">
        <v>280</v>
      </c>
      <c r="F43" s="4" t="s">
        <v>232</v>
      </c>
      <c r="G43" s="4"/>
      <c r="H43" s="24">
        <v>0.20810185185185184</v>
      </c>
    </row>
    <row r="44" spans="1:9" x14ac:dyDescent="0.3">
      <c r="A44" s="4">
        <v>296</v>
      </c>
      <c r="B44" s="5">
        <v>43610</v>
      </c>
      <c r="C44" s="21" t="s">
        <v>216</v>
      </c>
      <c r="D44" s="21" t="s">
        <v>201</v>
      </c>
      <c r="E44" s="21" t="s">
        <v>250</v>
      </c>
      <c r="F44" s="4" t="s">
        <v>232</v>
      </c>
      <c r="G44" s="4"/>
      <c r="H44" s="24">
        <v>0.18549768518518517</v>
      </c>
    </row>
    <row r="45" spans="1:9" x14ac:dyDescent="0.3">
      <c r="A45" s="4">
        <v>295</v>
      </c>
      <c r="B45" s="5">
        <v>43604</v>
      </c>
      <c r="C45" s="106" t="s">
        <v>253</v>
      </c>
      <c r="D45" s="21" t="s">
        <v>122</v>
      </c>
      <c r="E45" s="21" t="s">
        <v>277</v>
      </c>
      <c r="F45" s="4" t="s">
        <v>232</v>
      </c>
      <c r="G45" s="22"/>
      <c r="H45" s="24">
        <v>0.17428240740740741</v>
      </c>
    </row>
    <row r="46" spans="1:9" x14ac:dyDescent="0.3">
      <c r="A46" s="4">
        <v>294</v>
      </c>
      <c r="B46" s="5">
        <v>43596</v>
      </c>
      <c r="C46" s="21" t="s">
        <v>115</v>
      </c>
      <c r="D46" s="21" t="s">
        <v>170</v>
      </c>
      <c r="E46" s="21" t="s">
        <v>281</v>
      </c>
      <c r="F46" s="4" t="s">
        <v>232</v>
      </c>
      <c r="G46" s="4"/>
      <c r="H46" s="24">
        <v>0.17310185185185187</v>
      </c>
    </row>
    <row r="47" spans="1:9" x14ac:dyDescent="0.3">
      <c r="A47" s="4">
        <v>293</v>
      </c>
      <c r="B47" s="5">
        <v>43594</v>
      </c>
      <c r="C47" s="21" t="s">
        <v>251</v>
      </c>
      <c r="D47" s="21" t="s">
        <v>252</v>
      </c>
      <c r="E47" s="21" t="s">
        <v>278</v>
      </c>
      <c r="F47" s="4" t="s">
        <v>232</v>
      </c>
      <c r="G47" s="22"/>
      <c r="H47" s="24">
        <v>0.18524305555555556</v>
      </c>
    </row>
    <row r="48" spans="1:9" x14ac:dyDescent="0.3">
      <c r="A48" s="4">
        <v>292</v>
      </c>
      <c r="B48" s="5">
        <v>43589</v>
      </c>
      <c r="C48" s="21" t="s">
        <v>90</v>
      </c>
      <c r="D48" s="21" t="s">
        <v>245</v>
      </c>
      <c r="E48" s="21" t="s">
        <v>276</v>
      </c>
      <c r="F48" s="4" t="s">
        <v>232</v>
      </c>
      <c r="G48" s="4"/>
      <c r="H48" s="24">
        <v>0.19050925925925924</v>
      </c>
    </row>
    <row r="49" spans="1:8" x14ac:dyDescent="0.3">
      <c r="A49" s="4">
        <v>291</v>
      </c>
      <c r="B49" s="5">
        <v>43586</v>
      </c>
      <c r="C49" s="21" t="s">
        <v>249</v>
      </c>
      <c r="D49" s="21" t="s">
        <v>250</v>
      </c>
      <c r="E49" s="21" t="s">
        <v>250</v>
      </c>
      <c r="F49" s="4" t="s">
        <v>232</v>
      </c>
      <c r="G49" s="22"/>
      <c r="H49" s="24">
        <v>0.17957175925925925</v>
      </c>
    </row>
    <row r="50" spans="1:8" x14ac:dyDescent="0.3">
      <c r="A50" s="4">
        <v>290</v>
      </c>
      <c r="B50" s="5">
        <v>43582</v>
      </c>
      <c r="C50" s="21" t="s">
        <v>76</v>
      </c>
      <c r="D50" s="21" t="s">
        <v>248</v>
      </c>
      <c r="E50" s="21" t="s">
        <v>278</v>
      </c>
      <c r="F50" s="4" t="s">
        <v>232</v>
      </c>
      <c r="G50" s="22"/>
      <c r="H50" s="24">
        <v>0.18969907407407408</v>
      </c>
    </row>
    <row r="51" spans="1:8" x14ac:dyDescent="0.3">
      <c r="A51" s="4">
        <v>289</v>
      </c>
      <c r="B51" s="5">
        <v>43573</v>
      </c>
      <c r="C51" s="21" t="s">
        <v>173</v>
      </c>
      <c r="D51" s="21" t="s">
        <v>95</v>
      </c>
      <c r="E51" s="21" t="s">
        <v>275</v>
      </c>
      <c r="F51" s="4" t="s">
        <v>240</v>
      </c>
      <c r="G51" s="22"/>
      <c r="H51" s="88">
        <v>0.19412037037037036</v>
      </c>
    </row>
    <row r="52" spans="1:8" x14ac:dyDescent="0.3">
      <c r="A52" s="4">
        <v>288</v>
      </c>
      <c r="B52" s="5">
        <v>43569</v>
      </c>
      <c r="C52" s="21" t="s">
        <v>246</v>
      </c>
      <c r="D52" s="21" t="s">
        <v>247</v>
      </c>
      <c r="E52" s="21" t="s">
        <v>282</v>
      </c>
      <c r="F52" s="4" t="s">
        <v>232</v>
      </c>
      <c r="G52" s="22"/>
      <c r="H52" s="24">
        <v>0.17980324074074075</v>
      </c>
    </row>
    <row r="53" spans="1:8" x14ac:dyDescent="0.3">
      <c r="A53" s="4">
        <v>287</v>
      </c>
      <c r="B53" s="5">
        <v>43562</v>
      </c>
      <c r="C53" s="106" t="s">
        <v>110</v>
      </c>
      <c r="D53" s="21" t="s">
        <v>178</v>
      </c>
      <c r="E53" s="21"/>
      <c r="F53" s="4" t="s">
        <v>233</v>
      </c>
      <c r="G53" s="22"/>
      <c r="H53" s="23">
        <v>0.15877314814814816</v>
      </c>
    </row>
    <row r="54" spans="1:8" x14ac:dyDescent="0.3">
      <c r="A54" s="4">
        <v>286</v>
      </c>
      <c r="B54" s="5">
        <v>43554</v>
      </c>
      <c r="C54" s="21" t="s">
        <v>90</v>
      </c>
      <c r="D54" s="21" t="s">
        <v>245</v>
      </c>
      <c r="E54" s="21" t="s">
        <v>276</v>
      </c>
      <c r="F54" s="4" t="s">
        <v>232</v>
      </c>
      <c r="G54" s="22"/>
      <c r="H54" s="24">
        <v>0.18635416666666668</v>
      </c>
    </row>
    <row r="55" spans="1:8" x14ac:dyDescent="0.3">
      <c r="A55" s="4">
        <v>285</v>
      </c>
      <c r="B55" s="5">
        <v>43547</v>
      </c>
      <c r="C55" s="21" t="s">
        <v>104</v>
      </c>
      <c r="D55" s="21" t="s">
        <v>16</v>
      </c>
      <c r="E55" s="21" t="s">
        <v>283</v>
      </c>
      <c r="F55" s="4" t="s">
        <v>232</v>
      </c>
      <c r="G55" s="22"/>
      <c r="H55" s="23">
        <v>0.16399305555555554</v>
      </c>
    </row>
    <row r="56" spans="1:8" x14ac:dyDescent="0.3">
      <c r="A56" s="4">
        <v>284</v>
      </c>
      <c r="B56" s="5">
        <v>43534</v>
      </c>
      <c r="C56" s="21" t="s">
        <v>173</v>
      </c>
      <c r="D56" s="21" t="s">
        <v>95</v>
      </c>
      <c r="E56" s="21" t="s">
        <v>275</v>
      </c>
      <c r="F56" s="4" t="s">
        <v>232</v>
      </c>
      <c r="G56" s="22"/>
      <c r="H56" s="23">
        <v>0.16549768518518518</v>
      </c>
    </row>
    <row r="57" spans="1:8" x14ac:dyDescent="0.3">
      <c r="A57" s="4">
        <v>283</v>
      </c>
      <c r="B57" s="5">
        <v>43527</v>
      </c>
      <c r="C57" s="21" t="s">
        <v>171</v>
      </c>
      <c r="D57" s="21" t="s">
        <v>244</v>
      </c>
      <c r="E57" s="21" t="s">
        <v>284</v>
      </c>
      <c r="F57" s="4" t="s">
        <v>232</v>
      </c>
      <c r="G57" s="22"/>
      <c r="H57" s="24">
        <v>0.17800925925925926</v>
      </c>
    </row>
    <row r="58" spans="1:8" x14ac:dyDescent="0.3">
      <c r="A58" s="4">
        <v>282</v>
      </c>
      <c r="B58" s="5">
        <v>43523</v>
      </c>
      <c r="C58" s="21" t="s">
        <v>230</v>
      </c>
      <c r="D58" s="21" t="s">
        <v>231</v>
      </c>
      <c r="E58" s="21" t="s">
        <v>273</v>
      </c>
      <c r="F58" s="4" t="s">
        <v>232</v>
      </c>
      <c r="G58" s="22"/>
      <c r="H58" s="24">
        <v>0.19837962962962963</v>
      </c>
    </row>
    <row r="59" spans="1:8" x14ac:dyDescent="0.3">
      <c r="A59" s="4">
        <v>281</v>
      </c>
      <c r="B59" s="5">
        <v>43519</v>
      </c>
      <c r="C59" s="21" t="s">
        <v>242</v>
      </c>
      <c r="D59" s="21" t="s">
        <v>243</v>
      </c>
      <c r="E59" s="21" t="s">
        <v>277</v>
      </c>
      <c r="F59" s="4" t="s">
        <v>232</v>
      </c>
      <c r="G59" s="22"/>
      <c r="H59" s="23">
        <v>0.15923611111111111</v>
      </c>
    </row>
    <row r="60" spans="1:8" x14ac:dyDescent="0.3">
      <c r="A60" s="4">
        <v>280</v>
      </c>
      <c r="B60" s="5">
        <v>43512</v>
      </c>
      <c r="C60" s="21" t="s">
        <v>55</v>
      </c>
      <c r="D60" s="21" t="s">
        <v>181</v>
      </c>
      <c r="E60" s="21" t="s">
        <v>285</v>
      </c>
      <c r="F60" s="4" t="s">
        <v>240</v>
      </c>
      <c r="G60" s="22"/>
      <c r="H60" s="23">
        <v>0.15903935185185183</v>
      </c>
    </row>
    <row r="61" spans="1:8" x14ac:dyDescent="0.3">
      <c r="A61" s="4">
        <v>279</v>
      </c>
      <c r="B61" s="5">
        <v>43508</v>
      </c>
      <c r="C61" s="21" t="s">
        <v>230</v>
      </c>
      <c r="D61" s="21" t="s">
        <v>231</v>
      </c>
      <c r="E61" s="21" t="s">
        <v>250</v>
      </c>
      <c r="F61" s="4" t="s">
        <v>232</v>
      </c>
      <c r="G61" s="22"/>
      <c r="H61" s="24">
        <v>0.1872337962962963</v>
      </c>
    </row>
    <row r="62" spans="1:8" x14ac:dyDescent="0.3">
      <c r="A62" s="4">
        <v>278</v>
      </c>
      <c r="B62" s="5">
        <v>43505</v>
      </c>
      <c r="C62" s="21" t="s">
        <v>227</v>
      </c>
      <c r="D62" s="21" t="s">
        <v>228</v>
      </c>
      <c r="E62" s="21" t="s">
        <v>284</v>
      </c>
      <c r="F62" s="4" t="s">
        <v>232</v>
      </c>
      <c r="G62" s="22"/>
      <c r="H62" s="55">
        <v>0.16355324074074074</v>
      </c>
    </row>
    <row r="63" spans="1:8" x14ac:dyDescent="0.3">
      <c r="A63" s="4">
        <v>277</v>
      </c>
      <c r="B63" s="5">
        <v>43499</v>
      </c>
      <c r="C63" s="21" t="s">
        <v>226</v>
      </c>
      <c r="D63" s="21" t="s">
        <v>201</v>
      </c>
      <c r="E63" s="21" t="s">
        <v>250</v>
      </c>
      <c r="F63" s="4" t="s">
        <v>232</v>
      </c>
      <c r="G63" s="22"/>
      <c r="H63" s="24">
        <v>0.18659722222222222</v>
      </c>
    </row>
    <row r="64" spans="1:8" x14ac:dyDescent="0.3">
      <c r="A64" s="4">
        <v>276</v>
      </c>
      <c r="B64" s="5">
        <v>43492</v>
      </c>
      <c r="C64" s="21" t="s">
        <v>173</v>
      </c>
      <c r="D64" s="21" t="s">
        <v>179</v>
      </c>
      <c r="E64" s="21" t="s">
        <v>275</v>
      </c>
      <c r="F64" s="4" t="s">
        <v>232</v>
      </c>
      <c r="G64" s="22"/>
      <c r="H64" s="24">
        <v>0.18346064814814814</v>
      </c>
    </row>
    <row r="65" spans="1:8" x14ac:dyDescent="0.3">
      <c r="A65" s="4">
        <v>275</v>
      </c>
      <c r="B65" s="5">
        <v>43485</v>
      </c>
      <c r="C65" s="106" t="s">
        <v>224</v>
      </c>
      <c r="D65" s="21" t="s">
        <v>225</v>
      </c>
      <c r="E65" s="21"/>
      <c r="F65" s="4" t="s">
        <v>239</v>
      </c>
      <c r="G65" s="22"/>
      <c r="H65" s="24">
        <v>0.19410879629629629</v>
      </c>
    </row>
    <row r="66" spans="1:8" x14ac:dyDescent="0.3">
      <c r="A66" s="4">
        <v>274</v>
      </c>
      <c r="B66" s="5">
        <v>43471</v>
      </c>
      <c r="C66" s="21" t="s">
        <v>168</v>
      </c>
      <c r="D66" s="21" t="s">
        <v>223</v>
      </c>
      <c r="E66" s="21" t="s">
        <v>125</v>
      </c>
      <c r="F66" s="4" t="s">
        <v>232</v>
      </c>
      <c r="G66" s="22"/>
      <c r="H66" s="24">
        <v>0.18086805555555555</v>
      </c>
    </row>
    <row r="67" spans="1:8" x14ac:dyDescent="0.3">
      <c r="A67" s="4">
        <v>273</v>
      </c>
      <c r="B67" s="5">
        <v>43465</v>
      </c>
      <c r="C67" s="21" t="s">
        <v>173</v>
      </c>
      <c r="D67" s="21" t="s">
        <v>179</v>
      </c>
      <c r="E67" s="21" t="s">
        <v>275</v>
      </c>
      <c r="F67" s="4" t="s">
        <v>232</v>
      </c>
      <c r="G67" s="22"/>
      <c r="H67" s="23">
        <v>0.16177083333333334</v>
      </c>
    </row>
    <row r="68" spans="1:8" x14ac:dyDescent="0.3">
      <c r="A68" s="4">
        <v>272</v>
      </c>
      <c r="B68" s="5">
        <v>43463</v>
      </c>
      <c r="C68" s="21" t="s">
        <v>221</v>
      </c>
      <c r="D68" s="21" t="s">
        <v>222</v>
      </c>
      <c r="E68" s="21" t="s">
        <v>222</v>
      </c>
      <c r="F68" s="4" t="s">
        <v>232</v>
      </c>
      <c r="G68" s="22"/>
      <c r="H68" s="24">
        <v>0.18579861111111109</v>
      </c>
    </row>
    <row r="69" spans="1:8" x14ac:dyDescent="0.3">
      <c r="A69" s="4">
        <v>271</v>
      </c>
      <c r="B69" s="5">
        <v>43460</v>
      </c>
      <c r="C69" s="21" t="s">
        <v>92</v>
      </c>
      <c r="D69" s="21" t="s">
        <v>150</v>
      </c>
      <c r="E69" s="21" t="s">
        <v>250</v>
      </c>
      <c r="F69" s="4" t="s">
        <v>232</v>
      </c>
      <c r="G69" s="22"/>
      <c r="H69" s="88">
        <v>0.19513888888888889</v>
      </c>
    </row>
    <row r="70" spans="1:8" x14ac:dyDescent="0.3">
      <c r="A70" s="4">
        <v>270</v>
      </c>
      <c r="B70" s="5">
        <v>43456</v>
      </c>
      <c r="C70" s="21" t="s">
        <v>143</v>
      </c>
      <c r="D70" s="21" t="s">
        <v>144</v>
      </c>
      <c r="E70" s="21" t="s">
        <v>278</v>
      </c>
      <c r="F70" s="4" t="s">
        <v>232</v>
      </c>
      <c r="G70" s="22"/>
      <c r="H70" s="24">
        <v>0.19515046296296298</v>
      </c>
    </row>
    <row r="71" spans="1:8" x14ac:dyDescent="0.3">
      <c r="A71" s="4">
        <v>269</v>
      </c>
      <c r="B71" s="5">
        <v>43450</v>
      </c>
      <c r="C71" s="21" t="s">
        <v>173</v>
      </c>
      <c r="D71" s="21" t="s">
        <v>95</v>
      </c>
      <c r="E71" s="21" t="s">
        <v>275</v>
      </c>
      <c r="F71" s="4" t="s">
        <v>232</v>
      </c>
      <c r="G71" s="22"/>
      <c r="H71" s="24">
        <v>0.18138888888888891</v>
      </c>
    </row>
    <row r="72" spans="1:8" x14ac:dyDescent="0.3">
      <c r="A72" s="37">
        <v>268</v>
      </c>
      <c r="B72" s="38">
        <v>43443</v>
      </c>
      <c r="C72" s="49" t="s">
        <v>33</v>
      </c>
      <c r="D72" s="49" t="s">
        <v>103</v>
      </c>
      <c r="E72" s="49" t="s">
        <v>281</v>
      </c>
      <c r="F72" s="37" t="s">
        <v>232</v>
      </c>
      <c r="G72" s="22"/>
      <c r="H72" s="24">
        <v>0.18975694444444446</v>
      </c>
    </row>
    <row r="73" spans="1:8" x14ac:dyDescent="0.3">
      <c r="A73" s="37">
        <v>267</v>
      </c>
      <c r="B73" s="38">
        <v>43442</v>
      </c>
      <c r="C73" s="49" t="s">
        <v>219</v>
      </c>
      <c r="D73" s="49" t="s">
        <v>220</v>
      </c>
      <c r="E73" s="49" t="s">
        <v>263</v>
      </c>
      <c r="F73" s="37" t="s">
        <v>232</v>
      </c>
      <c r="G73" s="22"/>
      <c r="H73" s="24">
        <v>0.19693287037037036</v>
      </c>
    </row>
    <row r="74" spans="1:8" x14ac:dyDescent="0.3">
      <c r="A74" s="37">
        <v>266</v>
      </c>
      <c r="B74" s="38">
        <v>43437</v>
      </c>
      <c r="C74" s="49" t="s">
        <v>217</v>
      </c>
      <c r="D74" s="49" t="s">
        <v>218</v>
      </c>
      <c r="E74" s="49" t="s">
        <v>218</v>
      </c>
      <c r="F74" s="37" t="s">
        <v>232</v>
      </c>
      <c r="G74" s="22"/>
      <c r="H74" s="24">
        <v>0.19328703703703706</v>
      </c>
    </row>
    <row r="75" spans="1:8" x14ac:dyDescent="0.3">
      <c r="A75" s="37">
        <v>265</v>
      </c>
      <c r="B75" s="38">
        <v>43436</v>
      </c>
      <c r="C75" s="49" t="s">
        <v>209</v>
      </c>
      <c r="D75" s="49" t="s">
        <v>210</v>
      </c>
      <c r="E75" s="49" t="s">
        <v>278</v>
      </c>
      <c r="F75" s="37" t="s">
        <v>232</v>
      </c>
      <c r="G75" s="22"/>
      <c r="H75" s="24">
        <v>0.18873842592592593</v>
      </c>
    </row>
    <row r="76" spans="1:8" x14ac:dyDescent="0.3">
      <c r="A76" s="4">
        <v>264</v>
      </c>
      <c r="B76" s="5">
        <v>43421</v>
      </c>
      <c r="C76" s="21" t="s">
        <v>216</v>
      </c>
      <c r="D76" s="21" t="s">
        <v>201</v>
      </c>
      <c r="E76" s="21" t="s">
        <v>250</v>
      </c>
      <c r="F76" s="4" t="s">
        <v>232</v>
      </c>
      <c r="G76" s="22"/>
      <c r="H76" s="24">
        <v>0.17927083333333335</v>
      </c>
    </row>
    <row r="77" spans="1:8" x14ac:dyDescent="0.3">
      <c r="A77" s="4">
        <v>263</v>
      </c>
      <c r="B77" s="5">
        <v>43414</v>
      </c>
      <c r="C77" s="21" t="s">
        <v>76</v>
      </c>
      <c r="D77" s="21" t="s">
        <v>52</v>
      </c>
      <c r="E77" s="21" t="s">
        <v>278</v>
      </c>
      <c r="F77" s="4" t="s">
        <v>232</v>
      </c>
      <c r="G77" s="22"/>
      <c r="H77" s="24">
        <v>0.17856481481481482</v>
      </c>
    </row>
    <row r="78" spans="1:8" x14ac:dyDescent="0.3">
      <c r="A78" s="4">
        <v>262</v>
      </c>
      <c r="B78" s="5">
        <v>43408</v>
      </c>
      <c r="C78" s="21" t="s">
        <v>215</v>
      </c>
      <c r="D78" s="21" t="s">
        <v>146</v>
      </c>
      <c r="E78" s="21"/>
      <c r="F78" s="4" t="s">
        <v>234</v>
      </c>
      <c r="G78" s="22"/>
      <c r="H78" s="24">
        <v>0.18297453703703703</v>
      </c>
    </row>
    <row r="79" spans="1:8" x14ac:dyDescent="0.3">
      <c r="A79" s="4">
        <v>261</v>
      </c>
      <c r="B79" s="5">
        <v>43401</v>
      </c>
      <c r="C79" s="21" t="s">
        <v>46</v>
      </c>
      <c r="D79" s="21" t="s">
        <v>58</v>
      </c>
      <c r="E79" s="21" t="s">
        <v>278</v>
      </c>
      <c r="F79" s="4" t="s">
        <v>232</v>
      </c>
      <c r="G79" s="22"/>
      <c r="H79" s="24">
        <v>0.18020833333333333</v>
      </c>
    </row>
    <row r="80" spans="1:8" x14ac:dyDescent="0.3">
      <c r="A80" s="4">
        <v>260</v>
      </c>
      <c r="B80" s="5">
        <v>43395</v>
      </c>
      <c r="C80" s="21" t="s">
        <v>214</v>
      </c>
      <c r="D80" s="21" t="s">
        <v>201</v>
      </c>
      <c r="E80" s="21" t="s">
        <v>250</v>
      </c>
      <c r="F80" s="4" t="s">
        <v>232</v>
      </c>
      <c r="G80" s="22"/>
      <c r="H80" s="24">
        <v>0.18769675925925924</v>
      </c>
    </row>
    <row r="81" spans="1:8" x14ac:dyDescent="0.3">
      <c r="A81" s="4">
        <v>259</v>
      </c>
      <c r="B81" s="5">
        <v>43387</v>
      </c>
      <c r="C81" s="106" t="s">
        <v>212</v>
      </c>
      <c r="D81" s="21" t="s">
        <v>213</v>
      </c>
      <c r="E81" s="21" t="s">
        <v>250</v>
      </c>
      <c r="F81" s="4" t="s">
        <v>232</v>
      </c>
      <c r="G81" s="22"/>
      <c r="H81" s="24">
        <v>0.17600694444444445</v>
      </c>
    </row>
    <row r="82" spans="1:8" x14ac:dyDescent="0.3">
      <c r="A82" s="4">
        <v>258</v>
      </c>
      <c r="B82" s="5">
        <v>43381</v>
      </c>
      <c r="C82" s="21" t="s">
        <v>173</v>
      </c>
      <c r="D82" s="21" t="s">
        <v>211</v>
      </c>
      <c r="E82" s="21" t="s">
        <v>275</v>
      </c>
      <c r="F82" s="4" t="s">
        <v>232</v>
      </c>
      <c r="G82" s="22"/>
      <c r="H82" s="23">
        <v>0.16555555555555554</v>
      </c>
    </row>
    <row r="83" spans="1:8" x14ac:dyDescent="0.3">
      <c r="A83" s="4">
        <v>257</v>
      </c>
      <c r="B83" s="5">
        <v>43373</v>
      </c>
      <c r="C83" s="21" t="s">
        <v>209</v>
      </c>
      <c r="D83" s="21" t="s">
        <v>210</v>
      </c>
      <c r="E83" s="21" t="s">
        <v>278</v>
      </c>
      <c r="F83" s="4" t="s">
        <v>232</v>
      </c>
      <c r="G83" s="22"/>
      <c r="H83" s="24">
        <v>0.18006944444444442</v>
      </c>
    </row>
    <row r="84" spans="1:8" x14ac:dyDescent="0.3">
      <c r="A84" s="4">
        <v>256</v>
      </c>
      <c r="B84" s="5">
        <v>43359</v>
      </c>
      <c r="C84" s="106" t="s">
        <v>207</v>
      </c>
      <c r="D84" s="21" t="s">
        <v>208</v>
      </c>
      <c r="E84" s="21"/>
      <c r="F84" s="4" t="s">
        <v>233</v>
      </c>
      <c r="G84" s="22"/>
      <c r="H84" s="23">
        <v>0.16506944444444446</v>
      </c>
    </row>
    <row r="85" spans="1:8" x14ac:dyDescent="0.3">
      <c r="A85" s="4">
        <v>255</v>
      </c>
      <c r="B85" s="5">
        <v>43351</v>
      </c>
      <c r="C85" s="21" t="s">
        <v>205</v>
      </c>
      <c r="D85" s="21" t="s">
        <v>206</v>
      </c>
      <c r="E85" s="21" t="s">
        <v>281</v>
      </c>
      <c r="F85" s="4" t="s">
        <v>232</v>
      </c>
      <c r="G85" s="22"/>
      <c r="H85" s="23">
        <v>0.1655439814814815</v>
      </c>
    </row>
    <row r="86" spans="1:8" x14ac:dyDescent="0.3">
      <c r="A86" s="4">
        <v>254</v>
      </c>
      <c r="B86" s="5">
        <v>43344</v>
      </c>
      <c r="C86" s="21" t="s">
        <v>203</v>
      </c>
      <c r="D86" s="21" t="s">
        <v>204</v>
      </c>
      <c r="E86" s="21" t="s">
        <v>204</v>
      </c>
      <c r="F86" s="4" t="s">
        <v>232</v>
      </c>
      <c r="G86" s="22"/>
      <c r="H86" s="24">
        <v>0.19811342592592593</v>
      </c>
    </row>
    <row r="87" spans="1:8" x14ac:dyDescent="0.3">
      <c r="A87" s="4">
        <v>253</v>
      </c>
      <c r="B87" s="5">
        <v>43337</v>
      </c>
      <c r="C87" s="21" t="s">
        <v>90</v>
      </c>
      <c r="D87" s="21" t="s">
        <v>139</v>
      </c>
      <c r="E87" s="21" t="s">
        <v>276</v>
      </c>
      <c r="F87" s="4" t="s">
        <v>232</v>
      </c>
      <c r="G87" s="22"/>
      <c r="H87" s="23">
        <v>0.16422453703703704</v>
      </c>
    </row>
    <row r="88" spans="1:8" x14ac:dyDescent="0.3">
      <c r="A88" s="4">
        <v>252</v>
      </c>
      <c r="B88" s="5">
        <v>42966</v>
      </c>
      <c r="C88" s="21" t="s">
        <v>173</v>
      </c>
      <c r="D88" s="21" t="s">
        <v>95</v>
      </c>
      <c r="E88" s="21" t="s">
        <v>275</v>
      </c>
      <c r="F88" s="4" t="s">
        <v>232</v>
      </c>
      <c r="G88" s="22"/>
      <c r="H88" s="24">
        <v>0.1972800925925926</v>
      </c>
    </row>
    <row r="89" spans="1:8" x14ac:dyDescent="0.3">
      <c r="A89" s="4">
        <v>251</v>
      </c>
      <c r="B89" s="5">
        <v>43323</v>
      </c>
      <c r="C89" s="21" t="s">
        <v>136</v>
      </c>
      <c r="D89" s="21" t="s">
        <v>63</v>
      </c>
      <c r="E89" s="21" t="s">
        <v>279</v>
      </c>
      <c r="F89" s="4" t="s">
        <v>232</v>
      </c>
      <c r="G89" s="22"/>
      <c r="H89" s="23">
        <v>0.16475694444444444</v>
      </c>
    </row>
    <row r="90" spans="1:8" x14ac:dyDescent="0.3">
      <c r="A90" s="4">
        <v>250</v>
      </c>
      <c r="B90" s="5">
        <v>43315</v>
      </c>
      <c r="C90" s="21" t="s">
        <v>200</v>
      </c>
      <c r="D90" s="21" t="s">
        <v>201</v>
      </c>
      <c r="E90" s="21" t="s">
        <v>250</v>
      </c>
      <c r="F90" s="4" t="s">
        <v>232</v>
      </c>
      <c r="G90" s="22"/>
      <c r="H90" s="24">
        <v>0.20266203703703703</v>
      </c>
    </row>
    <row r="91" spans="1:8" x14ac:dyDescent="0.3">
      <c r="A91" s="4">
        <v>249</v>
      </c>
      <c r="B91" s="5">
        <v>43313</v>
      </c>
      <c r="C91" s="21" t="s">
        <v>166</v>
      </c>
      <c r="D91" s="21" t="s">
        <v>202</v>
      </c>
      <c r="E91" s="21" t="s">
        <v>283</v>
      </c>
      <c r="F91" s="4" t="s">
        <v>232</v>
      </c>
      <c r="G91" s="22"/>
      <c r="H91" s="24">
        <v>0.18854166666666669</v>
      </c>
    </row>
    <row r="92" spans="1:8" x14ac:dyDescent="0.3">
      <c r="A92" s="4">
        <v>248</v>
      </c>
      <c r="B92" s="5">
        <v>43306</v>
      </c>
      <c r="C92" s="21" t="s">
        <v>92</v>
      </c>
      <c r="D92" s="21" t="s">
        <v>93</v>
      </c>
      <c r="E92" s="21" t="s">
        <v>250</v>
      </c>
      <c r="F92" s="4" t="s">
        <v>232</v>
      </c>
      <c r="G92" s="22"/>
      <c r="H92" s="24">
        <v>0.21578703703703703</v>
      </c>
    </row>
    <row r="93" spans="1:8" x14ac:dyDescent="0.3">
      <c r="A93" s="4">
        <v>247</v>
      </c>
      <c r="B93" s="5">
        <v>43303</v>
      </c>
      <c r="C93" s="21" t="s">
        <v>136</v>
      </c>
      <c r="D93" s="21" t="s">
        <v>63</v>
      </c>
      <c r="E93" s="21" t="s">
        <v>279</v>
      </c>
      <c r="F93" s="4" t="s">
        <v>232</v>
      </c>
      <c r="G93" s="25"/>
      <c r="H93" s="24">
        <v>0.17121527777777779</v>
      </c>
    </row>
    <row r="94" spans="1:8" x14ac:dyDescent="0.3">
      <c r="A94" s="4">
        <v>246</v>
      </c>
      <c r="B94" s="5">
        <v>43296</v>
      </c>
      <c r="C94" s="21" t="s">
        <v>92</v>
      </c>
      <c r="D94" s="21" t="s">
        <v>93</v>
      </c>
      <c r="E94" s="21" t="s">
        <v>250</v>
      </c>
      <c r="F94" s="4" t="s">
        <v>232</v>
      </c>
      <c r="G94" s="25"/>
      <c r="H94" s="96">
        <v>0.21791666666666668</v>
      </c>
    </row>
    <row r="95" spans="1:8" x14ac:dyDescent="0.3">
      <c r="A95" s="4">
        <v>245</v>
      </c>
      <c r="B95" s="5">
        <v>43281</v>
      </c>
      <c r="C95" s="21" t="s">
        <v>136</v>
      </c>
      <c r="D95" s="21" t="s">
        <v>63</v>
      </c>
      <c r="E95" s="21" t="s">
        <v>279</v>
      </c>
      <c r="F95" s="4" t="s">
        <v>232</v>
      </c>
      <c r="G95" s="22"/>
      <c r="H95" s="24">
        <v>0.1723611111111111</v>
      </c>
    </row>
    <row r="96" spans="1:8" x14ac:dyDescent="0.3">
      <c r="A96" s="4">
        <v>244</v>
      </c>
      <c r="B96" s="5">
        <v>43274</v>
      </c>
      <c r="C96" s="21" t="s">
        <v>166</v>
      </c>
      <c r="D96" s="21" t="s">
        <v>36</v>
      </c>
      <c r="E96" s="21" t="s">
        <v>275</v>
      </c>
      <c r="F96" s="4" t="s">
        <v>232</v>
      </c>
      <c r="G96" s="22"/>
      <c r="H96" s="24">
        <v>0.18546296296296297</v>
      </c>
    </row>
    <row r="97" spans="1:8" x14ac:dyDescent="0.3">
      <c r="A97" s="4">
        <v>243</v>
      </c>
      <c r="B97" s="5">
        <v>43267</v>
      </c>
      <c r="C97" s="21" t="s">
        <v>3</v>
      </c>
      <c r="D97" s="21" t="s">
        <v>4</v>
      </c>
      <c r="E97" s="21" t="s">
        <v>283</v>
      </c>
      <c r="F97" s="4" t="s">
        <v>232</v>
      </c>
      <c r="G97" s="22"/>
      <c r="H97" s="24">
        <v>0.17945601851851853</v>
      </c>
    </row>
    <row r="98" spans="1:8" x14ac:dyDescent="0.3">
      <c r="A98" s="4">
        <v>242</v>
      </c>
      <c r="B98" s="5">
        <v>43260</v>
      </c>
      <c r="C98" s="21" t="s">
        <v>171</v>
      </c>
      <c r="D98" s="21" t="s">
        <v>172</v>
      </c>
      <c r="E98" s="21" t="s">
        <v>286</v>
      </c>
      <c r="F98" s="4" t="s">
        <v>232</v>
      </c>
      <c r="G98" s="22"/>
      <c r="H98" s="23">
        <v>0.16207175925925926</v>
      </c>
    </row>
    <row r="99" spans="1:8" x14ac:dyDescent="0.3">
      <c r="A99" s="4">
        <v>241</v>
      </c>
      <c r="B99" s="5">
        <v>43256</v>
      </c>
      <c r="C99" s="21" t="s">
        <v>55</v>
      </c>
      <c r="D99" s="21" t="s">
        <v>181</v>
      </c>
      <c r="E99" s="21" t="s">
        <v>285</v>
      </c>
      <c r="F99" s="4" t="s">
        <v>232</v>
      </c>
      <c r="G99" s="72"/>
      <c r="H99" s="23">
        <v>0.16481481481481483</v>
      </c>
    </row>
    <row r="100" spans="1:8" x14ac:dyDescent="0.3">
      <c r="A100" s="4">
        <v>240</v>
      </c>
      <c r="B100" s="5">
        <v>43253</v>
      </c>
      <c r="C100" s="106" t="s">
        <v>191</v>
      </c>
      <c r="D100" s="21" t="s">
        <v>192</v>
      </c>
      <c r="E100" s="21"/>
      <c r="F100" s="4" t="s">
        <v>234</v>
      </c>
      <c r="G100" s="72"/>
      <c r="H100" s="24">
        <v>0.19416666666666668</v>
      </c>
    </row>
    <row r="101" spans="1:8" x14ac:dyDescent="0.3">
      <c r="A101" s="4">
        <v>239</v>
      </c>
      <c r="B101" s="5">
        <v>43246</v>
      </c>
      <c r="C101" s="21" t="s">
        <v>90</v>
      </c>
      <c r="D101" s="21" t="s">
        <v>139</v>
      </c>
      <c r="E101" s="21" t="s">
        <v>276</v>
      </c>
      <c r="F101" s="4" t="s">
        <v>232</v>
      </c>
      <c r="G101" s="72"/>
      <c r="H101" s="23">
        <v>0.16388888888888889</v>
      </c>
    </row>
    <row r="102" spans="1:8" x14ac:dyDescent="0.3">
      <c r="A102" s="4">
        <v>238</v>
      </c>
      <c r="B102" s="5">
        <v>43240</v>
      </c>
      <c r="C102" s="21" t="s">
        <v>92</v>
      </c>
      <c r="D102" s="21" t="s">
        <v>189</v>
      </c>
      <c r="E102" s="21" t="s">
        <v>189</v>
      </c>
      <c r="F102" s="4" t="s">
        <v>232</v>
      </c>
      <c r="G102" s="72"/>
      <c r="H102" s="24">
        <v>0.18900462962962963</v>
      </c>
    </row>
    <row r="103" spans="1:8" x14ac:dyDescent="0.3">
      <c r="A103" s="4">
        <v>237</v>
      </c>
      <c r="B103" s="5">
        <v>43233</v>
      </c>
      <c r="C103" s="106" t="s">
        <v>121</v>
      </c>
      <c r="D103" s="21" t="s">
        <v>122</v>
      </c>
      <c r="E103" s="21" t="s">
        <v>277</v>
      </c>
      <c r="F103" s="4" t="s">
        <v>232</v>
      </c>
      <c r="G103" s="72"/>
      <c r="H103" s="23">
        <v>0.16123842592592594</v>
      </c>
    </row>
    <row r="104" spans="1:8" x14ac:dyDescent="0.3">
      <c r="A104" s="4">
        <v>236</v>
      </c>
      <c r="B104" s="5">
        <v>43225</v>
      </c>
      <c r="C104" s="21" t="s">
        <v>50</v>
      </c>
      <c r="D104" s="21" t="s">
        <v>51</v>
      </c>
      <c r="E104" s="21" t="s">
        <v>283</v>
      </c>
      <c r="F104" s="4" t="s">
        <v>232</v>
      </c>
      <c r="G104" s="72"/>
      <c r="H104" s="23">
        <v>0.16480324074074074</v>
      </c>
    </row>
    <row r="105" spans="1:8" x14ac:dyDescent="0.3">
      <c r="A105" s="4">
        <v>235</v>
      </c>
      <c r="B105" s="5">
        <v>43221</v>
      </c>
      <c r="C105" s="4" t="s">
        <v>55</v>
      </c>
      <c r="D105" s="21" t="s">
        <v>190</v>
      </c>
      <c r="E105" s="21" t="s">
        <v>285</v>
      </c>
      <c r="F105" s="4" t="s">
        <v>232</v>
      </c>
      <c r="G105" s="72"/>
      <c r="H105" s="17">
        <v>0.15206018518518519</v>
      </c>
    </row>
    <row r="106" spans="1:8" x14ac:dyDescent="0.3">
      <c r="A106" s="4">
        <v>234</v>
      </c>
      <c r="B106" s="5">
        <v>43218</v>
      </c>
      <c r="C106" s="4" t="s">
        <v>115</v>
      </c>
      <c r="D106" s="21" t="s">
        <v>170</v>
      </c>
      <c r="E106" s="21" t="s">
        <v>281</v>
      </c>
      <c r="F106" s="4" t="s">
        <v>232</v>
      </c>
      <c r="G106" s="72"/>
      <c r="H106" s="11">
        <v>0.20069444444444443</v>
      </c>
    </row>
    <row r="107" spans="1:8" x14ac:dyDescent="0.3">
      <c r="A107" s="4">
        <v>233</v>
      </c>
      <c r="B107" s="5">
        <v>43215</v>
      </c>
      <c r="C107" s="4" t="s">
        <v>188</v>
      </c>
      <c r="D107" s="21" t="s">
        <v>150</v>
      </c>
      <c r="E107" s="21" t="s">
        <v>250</v>
      </c>
      <c r="F107" s="4" t="s">
        <v>232</v>
      </c>
      <c r="G107" s="72"/>
      <c r="H107" s="11">
        <v>0.17277777777777778</v>
      </c>
    </row>
    <row r="108" spans="1:8" x14ac:dyDescent="0.3">
      <c r="A108" s="4">
        <v>232</v>
      </c>
      <c r="B108" s="5">
        <v>43211</v>
      </c>
      <c r="C108" s="4" t="s">
        <v>3</v>
      </c>
      <c r="D108" s="21" t="s">
        <v>4</v>
      </c>
      <c r="E108" s="21" t="s">
        <v>283</v>
      </c>
      <c r="F108" s="4" t="s">
        <v>232</v>
      </c>
      <c r="G108" s="72"/>
      <c r="H108" s="17">
        <v>0.16495370370370369</v>
      </c>
    </row>
    <row r="109" spans="1:8" x14ac:dyDescent="0.3">
      <c r="A109" s="4">
        <v>231</v>
      </c>
      <c r="B109" s="5">
        <v>43204</v>
      </c>
      <c r="C109" s="4" t="s">
        <v>136</v>
      </c>
      <c r="D109" s="21" t="s">
        <v>63</v>
      </c>
      <c r="E109" s="21" t="s">
        <v>279</v>
      </c>
      <c r="F109" s="4" t="s">
        <v>232</v>
      </c>
      <c r="G109" s="22"/>
      <c r="H109" s="17">
        <v>0.15769675925925927</v>
      </c>
    </row>
    <row r="110" spans="1:8" x14ac:dyDescent="0.3">
      <c r="A110" s="4">
        <v>230</v>
      </c>
      <c r="B110" s="5">
        <v>43198</v>
      </c>
      <c r="C110" s="107" t="s">
        <v>110</v>
      </c>
      <c r="D110" s="21" t="s">
        <v>178</v>
      </c>
      <c r="E110" s="21"/>
      <c r="F110" s="4" t="s">
        <v>233</v>
      </c>
      <c r="G110" s="22"/>
      <c r="H110" s="17">
        <v>0.16415509259259259</v>
      </c>
    </row>
    <row r="111" spans="1:8" x14ac:dyDescent="0.3">
      <c r="A111" s="4">
        <v>229</v>
      </c>
      <c r="B111" s="5">
        <v>43188</v>
      </c>
      <c r="C111" s="4" t="s">
        <v>173</v>
      </c>
      <c r="D111" s="21" t="s">
        <v>179</v>
      </c>
      <c r="E111" s="21" t="s">
        <v>275</v>
      </c>
      <c r="F111" s="4" t="s">
        <v>232</v>
      </c>
      <c r="G111" s="73"/>
      <c r="H111" s="11">
        <v>0.19253472222222223</v>
      </c>
    </row>
    <row r="112" spans="1:8" x14ac:dyDescent="0.3">
      <c r="A112" s="4">
        <v>228</v>
      </c>
      <c r="B112" s="5">
        <v>43183</v>
      </c>
      <c r="C112" s="4" t="s">
        <v>141</v>
      </c>
      <c r="D112" s="21" t="s">
        <v>142</v>
      </c>
      <c r="E112" s="21" t="s">
        <v>287</v>
      </c>
      <c r="F112" s="4" t="s">
        <v>232</v>
      </c>
      <c r="G112" s="73"/>
      <c r="H112" s="11">
        <v>0.17986111111111111</v>
      </c>
    </row>
    <row r="113" spans="1:8" x14ac:dyDescent="0.3">
      <c r="A113" s="4">
        <v>227</v>
      </c>
      <c r="B113" s="5">
        <v>43178</v>
      </c>
      <c r="C113" s="4" t="s">
        <v>50</v>
      </c>
      <c r="D113" s="21" t="s">
        <v>177</v>
      </c>
      <c r="E113" s="21" t="s">
        <v>283</v>
      </c>
      <c r="F113" s="4" t="s">
        <v>232</v>
      </c>
      <c r="G113" s="22"/>
      <c r="H113" s="17">
        <v>0.16424768518518518</v>
      </c>
    </row>
    <row r="114" spans="1:8" x14ac:dyDescent="0.3">
      <c r="A114" s="4">
        <v>226</v>
      </c>
      <c r="B114" s="5">
        <v>43170</v>
      </c>
      <c r="C114" s="4" t="s">
        <v>175</v>
      </c>
      <c r="D114" s="21" t="s">
        <v>176</v>
      </c>
      <c r="E114" s="21" t="s">
        <v>270</v>
      </c>
      <c r="F114" s="4" t="s">
        <v>232</v>
      </c>
      <c r="G114" s="22"/>
      <c r="H114" s="11">
        <v>0.18608796296296296</v>
      </c>
    </row>
    <row r="115" spans="1:8" x14ac:dyDescent="0.3">
      <c r="A115" s="4">
        <v>225</v>
      </c>
      <c r="B115" s="5">
        <v>43162</v>
      </c>
      <c r="C115" s="4" t="s">
        <v>174</v>
      </c>
      <c r="D115" s="21" t="s">
        <v>24</v>
      </c>
      <c r="E115" s="21" t="s">
        <v>263</v>
      </c>
      <c r="F115" s="4" t="s">
        <v>232</v>
      </c>
      <c r="G115" s="22"/>
      <c r="H115" s="11">
        <v>0.18668981481481481</v>
      </c>
    </row>
    <row r="116" spans="1:8" x14ac:dyDescent="0.3">
      <c r="A116" s="4">
        <v>224</v>
      </c>
      <c r="B116" s="5">
        <v>43155</v>
      </c>
      <c r="C116" s="4" t="s">
        <v>92</v>
      </c>
      <c r="D116" s="21" t="s">
        <v>93</v>
      </c>
      <c r="E116" s="21" t="s">
        <v>250</v>
      </c>
      <c r="F116" s="4" t="s">
        <v>232</v>
      </c>
      <c r="G116" s="22"/>
      <c r="H116" s="17">
        <v>0.15829861111111113</v>
      </c>
    </row>
    <row r="117" spans="1:8" x14ac:dyDescent="0.3">
      <c r="A117" s="37">
        <v>223</v>
      </c>
      <c r="B117" s="38">
        <v>43149</v>
      </c>
      <c r="C117" s="37" t="s">
        <v>173</v>
      </c>
      <c r="D117" s="49" t="s">
        <v>95</v>
      </c>
      <c r="E117" s="49" t="s">
        <v>275</v>
      </c>
      <c r="F117" s="37" t="s">
        <v>232</v>
      </c>
      <c r="G117" s="22"/>
      <c r="H117" s="11">
        <v>0.17199074074074075</v>
      </c>
    </row>
    <row r="118" spans="1:8" x14ac:dyDescent="0.3">
      <c r="A118" s="37">
        <v>222</v>
      </c>
      <c r="B118" s="38">
        <v>43148</v>
      </c>
      <c r="C118" s="37" t="s">
        <v>143</v>
      </c>
      <c r="D118" s="49" t="s">
        <v>144</v>
      </c>
      <c r="E118" s="49" t="s">
        <v>278</v>
      </c>
      <c r="F118" s="37" t="s">
        <v>232</v>
      </c>
      <c r="G118" s="22"/>
      <c r="H118" s="11">
        <v>0.17650462962962962</v>
      </c>
    </row>
    <row r="119" spans="1:8" x14ac:dyDescent="0.3">
      <c r="A119" s="4">
        <v>221</v>
      </c>
      <c r="B119" s="5">
        <v>43141</v>
      </c>
      <c r="C119" s="4" t="s">
        <v>17</v>
      </c>
      <c r="D119" s="21" t="s">
        <v>18</v>
      </c>
      <c r="E119" s="21" t="s">
        <v>125</v>
      </c>
      <c r="F119" s="4" t="s">
        <v>232</v>
      </c>
      <c r="G119" s="22"/>
      <c r="H119" s="17">
        <v>0.16517361111111112</v>
      </c>
    </row>
    <row r="120" spans="1:8" x14ac:dyDescent="0.3">
      <c r="A120" s="4">
        <v>220</v>
      </c>
      <c r="B120" s="5">
        <v>43135</v>
      </c>
      <c r="C120" s="4" t="s">
        <v>92</v>
      </c>
      <c r="D120" s="21" t="s">
        <v>93</v>
      </c>
      <c r="E120" s="21" t="s">
        <v>250</v>
      </c>
      <c r="F120" s="4" t="s">
        <v>232</v>
      </c>
      <c r="G120" s="22"/>
      <c r="H120" s="11">
        <v>0.17630787037037035</v>
      </c>
    </row>
    <row r="121" spans="1:8" x14ac:dyDescent="0.3">
      <c r="A121" s="4">
        <v>219</v>
      </c>
      <c r="B121" s="5">
        <v>43121</v>
      </c>
      <c r="C121" s="107" t="s">
        <v>12</v>
      </c>
      <c r="D121" s="21" t="s">
        <v>13</v>
      </c>
      <c r="E121" s="21"/>
      <c r="F121" s="4" t="s">
        <v>235</v>
      </c>
      <c r="G121" s="22"/>
      <c r="H121" s="17">
        <v>0.16488425925925926</v>
      </c>
    </row>
    <row r="122" spans="1:8" x14ac:dyDescent="0.3">
      <c r="A122" s="4">
        <v>218</v>
      </c>
      <c r="B122" s="5">
        <v>43113</v>
      </c>
      <c r="C122" s="4" t="s">
        <v>171</v>
      </c>
      <c r="D122" s="21" t="s">
        <v>172</v>
      </c>
      <c r="E122" s="21" t="s">
        <v>286</v>
      </c>
      <c r="F122" s="4" t="s">
        <v>232</v>
      </c>
      <c r="G122" s="22"/>
      <c r="H122" s="17">
        <v>0.16418981481481482</v>
      </c>
    </row>
    <row r="123" spans="1:8" x14ac:dyDescent="0.3">
      <c r="A123" s="4">
        <v>217</v>
      </c>
      <c r="B123" s="5">
        <v>43106</v>
      </c>
      <c r="C123" s="4" t="s">
        <v>115</v>
      </c>
      <c r="D123" s="21" t="s">
        <v>170</v>
      </c>
      <c r="E123" s="21" t="s">
        <v>281</v>
      </c>
      <c r="F123" s="4" t="s">
        <v>232</v>
      </c>
      <c r="G123" s="22"/>
      <c r="H123" s="17">
        <v>0.15980324074074073</v>
      </c>
    </row>
    <row r="124" spans="1:8" x14ac:dyDescent="0.3">
      <c r="A124" s="37">
        <v>216</v>
      </c>
      <c r="B124" s="38">
        <v>43100</v>
      </c>
      <c r="C124" s="37" t="s">
        <v>94</v>
      </c>
      <c r="D124" s="49" t="s">
        <v>169</v>
      </c>
      <c r="E124" s="49" t="s">
        <v>275</v>
      </c>
      <c r="F124" s="37" t="s">
        <v>232</v>
      </c>
      <c r="G124" s="22"/>
      <c r="H124" s="11">
        <v>0.20056712962962964</v>
      </c>
    </row>
    <row r="125" spans="1:8" x14ac:dyDescent="0.3">
      <c r="A125" s="37">
        <v>215</v>
      </c>
      <c r="B125" s="38">
        <v>43099</v>
      </c>
      <c r="C125" s="37" t="s">
        <v>168</v>
      </c>
      <c r="D125" s="49" t="s">
        <v>125</v>
      </c>
      <c r="E125" s="49" t="s">
        <v>125</v>
      </c>
      <c r="F125" s="37" t="s">
        <v>232</v>
      </c>
      <c r="G125" s="22"/>
      <c r="H125" s="11">
        <v>0.20336805555555557</v>
      </c>
    </row>
    <row r="126" spans="1:8" x14ac:dyDescent="0.3">
      <c r="A126" s="4">
        <v>214</v>
      </c>
      <c r="B126" s="5">
        <v>43097</v>
      </c>
      <c r="C126" s="4" t="s">
        <v>48</v>
      </c>
      <c r="D126" s="21" t="s">
        <v>49</v>
      </c>
      <c r="E126" s="21" t="s">
        <v>288</v>
      </c>
      <c r="F126" s="4" t="s">
        <v>232</v>
      </c>
      <c r="G126" s="22"/>
      <c r="H126" s="11">
        <v>0.20425925925925925</v>
      </c>
    </row>
    <row r="127" spans="1:8" x14ac:dyDescent="0.3">
      <c r="A127" s="4">
        <v>213</v>
      </c>
      <c r="B127" s="5">
        <v>43092</v>
      </c>
      <c r="C127" s="4" t="s">
        <v>166</v>
      </c>
      <c r="D127" s="21" t="s">
        <v>167</v>
      </c>
      <c r="E127" s="21" t="s">
        <v>290</v>
      </c>
      <c r="F127" s="4" t="s">
        <v>232</v>
      </c>
      <c r="G127" s="22"/>
      <c r="H127" s="11">
        <v>0.2026273148148148</v>
      </c>
    </row>
    <row r="128" spans="1:8" x14ac:dyDescent="0.3">
      <c r="A128" s="4">
        <v>212</v>
      </c>
      <c r="B128" s="5">
        <v>43086</v>
      </c>
      <c r="C128" s="4" t="s">
        <v>173</v>
      </c>
      <c r="D128" s="21" t="s">
        <v>95</v>
      </c>
      <c r="E128" s="21" t="s">
        <v>275</v>
      </c>
      <c r="F128" s="4" t="s">
        <v>232</v>
      </c>
      <c r="G128" s="22"/>
      <c r="H128" s="11">
        <v>0.18120370370370373</v>
      </c>
    </row>
    <row r="129" spans="1:9" x14ac:dyDescent="0.3">
      <c r="A129" s="4">
        <v>211</v>
      </c>
      <c r="B129" s="5">
        <v>43078</v>
      </c>
      <c r="C129" s="4" t="s">
        <v>33</v>
      </c>
      <c r="D129" s="21" t="s">
        <v>103</v>
      </c>
      <c r="E129" s="21" t="s">
        <v>281</v>
      </c>
      <c r="F129" s="4" t="s">
        <v>232</v>
      </c>
      <c r="G129" s="22"/>
      <c r="H129" s="11">
        <v>0.1973611111111111</v>
      </c>
    </row>
    <row r="130" spans="1:9" x14ac:dyDescent="0.3">
      <c r="A130" s="4">
        <v>210</v>
      </c>
      <c r="B130" s="5">
        <v>43075</v>
      </c>
      <c r="C130" s="4" t="s">
        <v>92</v>
      </c>
      <c r="D130" s="21" t="s">
        <v>93</v>
      </c>
      <c r="E130" s="21" t="s">
        <v>250</v>
      </c>
      <c r="F130" s="4" t="s">
        <v>232</v>
      </c>
      <c r="G130" s="22"/>
      <c r="H130" s="11">
        <v>0.20369212962962965</v>
      </c>
    </row>
    <row r="131" spans="1:9" x14ac:dyDescent="0.3">
      <c r="A131" s="4">
        <v>209</v>
      </c>
      <c r="B131" s="5">
        <v>43072</v>
      </c>
      <c r="C131" s="4" t="s">
        <v>89</v>
      </c>
      <c r="D131" s="21" t="s">
        <v>73</v>
      </c>
      <c r="E131" s="21" t="s">
        <v>283</v>
      </c>
      <c r="F131" s="4" t="s">
        <v>232</v>
      </c>
      <c r="G131" s="22"/>
      <c r="H131" s="11">
        <v>0.20160879629629633</v>
      </c>
    </row>
    <row r="132" spans="1:9" x14ac:dyDescent="0.3">
      <c r="A132" s="4">
        <v>208</v>
      </c>
      <c r="B132" s="5">
        <v>43064</v>
      </c>
      <c r="C132" s="107" t="s">
        <v>165</v>
      </c>
      <c r="D132" s="21" t="s">
        <v>80</v>
      </c>
      <c r="E132" s="21" t="s">
        <v>278</v>
      </c>
      <c r="F132" s="4" t="s">
        <v>232</v>
      </c>
      <c r="G132" s="22"/>
      <c r="H132" s="11">
        <v>0.19609953703703706</v>
      </c>
    </row>
    <row r="133" spans="1:9" x14ac:dyDescent="0.3">
      <c r="A133" s="4">
        <v>207</v>
      </c>
      <c r="B133" s="5">
        <v>43061</v>
      </c>
      <c r="C133" s="4" t="s">
        <v>92</v>
      </c>
      <c r="D133" s="21" t="s">
        <v>93</v>
      </c>
      <c r="E133" s="21" t="s">
        <v>250</v>
      </c>
      <c r="F133" s="4" t="s">
        <v>232</v>
      </c>
      <c r="G133" s="22"/>
      <c r="H133" s="11">
        <v>0.20337962962962963</v>
      </c>
      <c r="I133" s="1"/>
    </row>
    <row r="134" spans="1:9" x14ac:dyDescent="0.3">
      <c r="A134" s="4">
        <v>206</v>
      </c>
      <c r="B134" s="5">
        <v>43054</v>
      </c>
      <c r="C134" s="4" t="s">
        <v>92</v>
      </c>
      <c r="D134" s="21" t="s">
        <v>93</v>
      </c>
      <c r="E134" s="21" t="s">
        <v>250</v>
      </c>
      <c r="F134" s="4" t="s">
        <v>232</v>
      </c>
      <c r="G134" s="22"/>
      <c r="H134" s="11">
        <v>0.19403935185185184</v>
      </c>
    </row>
    <row r="135" spans="1:9" x14ac:dyDescent="0.3">
      <c r="A135" s="4">
        <v>205</v>
      </c>
      <c r="B135" s="5">
        <v>43050</v>
      </c>
      <c r="C135" s="4" t="s">
        <v>160</v>
      </c>
      <c r="D135" s="21" t="s">
        <v>73</v>
      </c>
      <c r="E135" s="21" t="s">
        <v>283</v>
      </c>
      <c r="F135" s="4" t="s">
        <v>232</v>
      </c>
      <c r="G135" s="22"/>
      <c r="H135" s="11">
        <v>0.1975810185185185</v>
      </c>
    </row>
    <row r="136" spans="1:9" x14ac:dyDescent="0.3">
      <c r="A136" s="4">
        <v>204</v>
      </c>
      <c r="B136" s="5">
        <v>43044</v>
      </c>
      <c r="C136" s="4" t="s">
        <v>94</v>
      </c>
      <c r="D136" s="21" t="s">
        <v>95</v>
      </c>
      <c r="E136" s="21" t="s">
        <v>275</v>
      </c>
      <c r="F136" s="4" t="s">
        <v>232</v>
      </c>
      <c r="G136" s="72"/>
      <c r="H136" s="11">
        <v>0.19364583333333332</v>
      </c>
    </row>
    <row r="137" spans="1:9" x14ac:dyDescent="0.3">
      <c r="A137" s="4">
        <v>203</v>
      </c>
      <c r="B137" s="5">
        <v>43042</v>
      </c>
      <c r="C137" s="4" t="s">
        <v>92</v>
      </c>
      <c r="D137" s="21" t="s">
        <v>93</v>
      </c>
      <c r="E137" s="21" t="s">
        <v>250</v>
      </c>
      <c r="F137" s="4" t="s">
        <v>232</v>
      </c>
      <c r="G137" s="72"/>
      <c r="H137" s="17">
        <v>0.15869212962962961</v>
      </c>
    </row>
    <row r="138" spans="1:9" x14ac:dyDescent="0.3">
      <c r="A138" s="4">
        <v>202</v>
      </c>
      <c r="B138" s="5">
        <v>43035</v>
      </c>
      <c r="C138" s="4" t="s">
        <v>158</v>
      </c>
      <c r="D138" s="21" t="s">
        <v>159</v>
      </c>
      <c r="E138" s="21" t="s">
        <v>287</v>
      </c>
      <c r="F138" s="4" t="s">
        <v>232</v>
      </c>
      <c r="G138" s="72"/>
      <c r="H138" s="11">
        <v>0.19391203703703705</v>
      </c>
    </row>
    <row r="139" spans="1:9" x14ac:dyDescent="0.3">
      <c r="A139" s="4">
        <v>201</v>
      </c>
      <c r="B139" s="5">
        <v>43033</v>
      </c>
      <c r="C139" s="4" t="s">
        <v>157</v>
      </c>
      <c r="D139" s="21" t="s">
        <v>93</v>
      </c>
      <c r="E139" s="21" t="s">
        <v>250</v>
      </c>
      <c r="F139" s="4" t="s">
        <v>232</v>
      </c>
      <c r="G139" s="72"/>
      <c r="H139" s="11">
        <v>0.20751157407407406</v>
      </c>
    </row>
    <row r="140" spans="1:9" x14ac:dyDescent="0.3">
      <c r="A140" s="4">
        <v>200</v>
      </c>
      <c r="B140" s="5">
        <v>43029</v>
      </c>
      <c r="C140" s="107" t="s">
        <v>155</v>
      </c>
      <c r="D140" s="21" t="s">
        <v>156</v>
      </c>
      <c r="E140" s="21"/>
      <c r="F140" s="4" t="s">
        <v>234</v>
      </c>
      <c r="G140" s="72"/>
      <c r="H140" s="11">
        <v>0.18309027777777778</v>
      </c>
    </row>
    <row r="141" spans="1:9" x14ac:dyDescent="0.3">
      <c r="A141" s="4">
        <v>199</v>
      </c>
      <c r="B141" s="5">
        <v>43027</v>
      </c>
      <c r="C141" s="4" t="s">
        <v>89</v>
      </c>
      <c r="D141" s="21" t="s">
        <v>73</v>
      </c>
      <c r="E141" s="21" t="s">
        <v>283</v>
      </c>
      <c r="F141" s="4" t="s">
        <v>232</v>
      </c>
      <c r="G141" s="72"/>
      <c r="H141" s="11">
        <v>0.19203703703703703</v>
      </c>
    </row>
    <row r="142" spans="1:9" x14ac:dyDescent="0.3">
      <c r="A142" s="4">
        <v>198</v>
      </c>
      <c r="B142" s="5">
        <v>43023</v>
      </c>
      <c r="C142" s="4" t="s">
        <v>153</v>
      </c>
      <c r="D142" s="21" t="s">
        <v>154</v>
      </c>
      <c r="E142" s="21"/>
      <c r="F142" s="4" t="s">
        <v>238</v>
      </c>
      <c r="G142" s="72"/>
      <c r="H142" s="11">
        <v>0.17650462962962962</v>
      </c>
    </row>
    <row r="143" spans="1:9" x14ac:dyDescent="0.3">
      <c r="A143" s="37">
        <v>197</v>
      </c>
      <c r="B143" s="38">
        <v>43016</v>
      </c>
      <c r="C143" s="107" t="s">
        <v>152</v>
      </c>
      <c r="D143" s="49" t="s">
        <v>151</v>
      </c>
      <c r="E143" s="49"/>
      <c r="F143" s="37" t="s">
        <v>233</v>
      </c>
      <c r="G143" s="72"/>
      <c r="H143" s="11">
        <v>0.18921296296296297</v>
      </c>
    </row>
    <row r="144" spans="1:9" x14ac:dyDescent="0.3">
      <c r="A144" s="37">
        <v>196</v>
      </c>
      <c r="B144" s="38">
        <v>43015</v>
      </c>
      <c r="C144" s="37" t="s">
        <v>89</v>
      </c>
      <c r="D144" s="49" t="s">
        <v>73</v>
      </c>
      <c r="E144" s="49" t="s">
        <v>283</v>
      </c>
      <c r="F144" s="37" t="s">
        <v>232</v>
      </c>
      <c r="G144" s="72"/>
      <c r="H144" s="11">
        <v>0.20277777777777781</v>
      </c>
    </row>
    <row r="145" spans="1:8" x14ac:dyDescent="0.3">
      <c r="A145" s="4">
        <v>195</v>
      </c>
      <c r="B145" s="5">
        <v>43013</v>
      </c>
      <c r="C145" s="4" t="s">
        <v>46</v>
      </c>
      <c r="D145" s="21" t="s">
        <v>47</v>
      </c>
      <c r="E145" s="21" t="s">
        <v>283</v>
      </c>
      <c r="F145" s="4" t="s">
        <v>232</v>
      </c>
      <c r="G145" s="72"/>
      <c r="H145" s="11">
        <v>0.2074074074074074</v>
      </c>
    </row>
    <row r="146" spans="1:8" x14ac:dyDescent="0.3">
      <c r="A146" s="4">
        <v>194</v>
      </c>
      <c r="B146" s="5">
        <v>43011</v>
      </c>
      <c r="C146" s="4" t="s">
        <v>92</v>
      </c>
      <c r="D146" s="21" t="s">
        <v>150</v>
      </c>
      <c r="E146" s="21" t="s">
        <v>250</v>
      </c>
      <c r="F146" s="4" t="s">
        <v>232</v>
      </c>
      <c r="G146" s="72"/>
      <c r="H146" s="11">
        <v>0.18611111111111112</v>
      </c>
    </row>
    <row r="147" spans="1:8" x14ac:dyDescent="0.3">
      <c r="A147" s="4">
        <v>193</v>
      </c>
      <c r="B147" s="5">
        <v>43009</v>
      </c>
      <c r="C147" s="107" t="s">
        <v>149</v>
      </c>
      <c r="D147" s="21" t="s">
        <v>125</v>
      </c>
      <c r="E147" s="21" t="s">
        <v>125</v>
      </c>
      <c r="F147" s="4" t="s">
        <v>232</v>
      </c>
      <c r="G147" s="72"/>
      <c r="H147" s="11">
        <v>0.18665509259259261</v>
      </c>
    </row>
    <row r="148" spans="1:8" x14ac:dyDescent="0.3">
      <c r="A148" s="4">
        <v>192</v>
      </c>
      <c r="B148" s="5">
        <v>43001</v>
      </c>
      <c r="C148" s="4" t="s">
        <v>48</v>
      </c>
      <c r="D148" s="21" t="s">
        <v>49</v>
      </c>
      <c r="E148" s="21" t="s">
        <v>288</v>
      </c>
      <c r="F148" s="4" t="s">
        <v>232</v>
      </c>
      <c r="G148" s="72"/>
      <c r="H148" s="11">
        <v>0.18960648148148149</v>
      </c>
    </row>
    <row r="149" spans="1:8" x14ac:dyDescent="0.3">
      <c r="A149" s="4">
        <v>191</v>
      </c>
      <c r="B149" s="5">
        <v>42994</v>
      </c>
      <c r="C149" s="107" t="s">
        <v>147</v>
      </c>
      <c r="D149" s="21" t="s">
        <v>148</v>
      </c>
      <c r="E149" s="21"/>
      <c r="F149" s="4" t="s">
        <v>237</v>
      </c>
      <c r="G149" s="72"/>
      <c r="H149" s="11">
        <v>0.19642361111111109</v>
      </c>
    </row>
    <row r="150" spans="1:8" x14ac:dyDescent="0.3">
      <c r="A150" s="37">
        <v>190</v>
      </c>
      <c r="B150" s="38">
        <v>42992</v>
      </c>
      <c r="C150" s="37" t="s">
        <v>75</v>
      </c>
      <c r="D150" s="49" t="s">
        <v>79</v>
      </c>
      <c r="E150" s="49" t="s">
        <v>291</v>
      </c>
      <c r="F150" s="37" t="s">
        <v>232</v>
      </c>
      <c r="G150" s="72"/>
      <c r="H150" s="11">
        <v>0.21802083333333333</v>
      </c>
    </row>
    <row r="151" spans="1:8" x14ac:dyDescent="0.3">
      <c r="A151" s="37">
        <v>189</v>
      </c>
      <c r="B151" s="38">
        <v>42991</v>
      </c>
      <c r="C151" s="37" t="s">
        <v>33</v>
      </c>
      <c r="D151" s="49" t="s">
        <v>103</v>
      </c>
      <c r="E151" s="49" t="s">
        <v>281</v>
      </c>
      <c r="F151" s="37" t="s">
        <v>232</v>
      </c>
      <c r="G151" s="72"/>
      <c r="H151" s="11">
        <v>0.20613425925925924</v>
      </c>
    </row>
    <row r="152" spans="1:8" x14ac:dyDescent="0.3">
      <c r="A152" s="37">
        <v>188</v>
      </c>
      <c r="B152" s="38">
        <v>42988</v>
      </c>
      <c r="C152" s="37" t="s">
        <v>94</v>
      </c>
      <c r="D152" s="49" t="s">
        <v>95</v>
      </c>
      <c r="E152" s="49" t="s">
        <v>275</v>
      </c>
      <c r="F152" s="37" t="s">
        <v>232</v>
      </c>
      <c r="G152" s="72"/>
      <c r="H152" s="97">
        <v>0.21350694444444443</v>
      </c>
    </row>
    <row r="153" spans="1:8" x14ac:dyDescent="0.3">
      <c r="A153" s="37">
        <v>187</v>
      </c>
      <c r="B153" s="38">
        <v>42987</v>
      </c>
      <c r="C153" s="37" t="s">
        <v>89</v>
      </c>
      <c r="D153" s="49" t="s">
        <v>73</v>
      </c>
      <c r="E153" s="49" t="s">
        <v>283</v>
      </c>
      <c r="F153" s="37" t="s">
        <v>232</v>
      </c>
      <c r="G153" s="72"/>
      <c r="H153" s="11">
        <v>0.19653935185185187</v>
      </c>
    </row>
    <row r="154" spans="1:8" x14ac:dyDescent="0.3">
      <c r="A154" s="4">
        <v>186</v>
      </c>
      <c r="B154" s="5">
        <v>42980</v>
      </c>
      <c r="C154" s="107" t="s">
        <v>145</v>
      </c>
      <c r="D154" s="21" t="s">
        <v>146</v>
      </c>
      <c r="E154" s="21"/>
      <c r="F154" s="4" t="s">
        <v>234</v>
      </c>
      <c r="G154" s="72"/>
      <c r="H154" s="11">
        <v>0.19168981481481481</v>
      </c>
    </row>
    <row r="155" spans="1:8" x14ac:dyDescent="0.3">
      <c r="A155" s="4">
        <v>185</v>
      </c>
      <c r="B155" s="5">
        <v>42978</v>
      </c>
      <c r="C155" s="4" t="s">
        <v>55</v>
      </c>
      <c r="D155" s="21" t="s">
        <v>181</v>
      </c>
      <c r="E155" s="21" t="s">
        <v>285</v>
      </c>
      <c r="F155" s="4" t="s">
        <v>232</v>
      </c>
      <c r="G155" s="72"/>
      <c r="H155" s="11">
        <v>0.19114583333333335</v>
      </c>
    </row>
    <row r="156" spans="1:8" x14ac:dyDescent="0.3">
      <c r="A156" s="4">
        <v>184</v>
      </c>
      <c r="B156" s="5">
        <v>42976</v>
      </c>
      <c r="C156" s="4" t="s">
        <v>46</v>
      </c>
      <c r="D156" s="21" t="s">
        <v>47</v>
      </c>
      <c r="E156" s="21" t="s">
        <v>283</v>
      </c>
      <c r="F156" s="4" t="s">
        <v>232</v>
      </c>
      <c r="G156" s="72"/>
      <c r="H156" s="11">
        <v>0.19939814814814816</v>
      </c>
    </row>
    <row r="157" spans="1:8" x14ac:dyDescent="0.3">
      <c r="A157" s="4">
        <v>183</v>
      </c>
      <c r="B157" s="5">
        <v>42974</v>
      </c>
      <c r="C157" s="4" t="s">
        <v>143</v>
      </c>
      <c r="D157" s="21" t="s">
        <v>144</v>
      </c>
      <c r="E157" s="21" t="s">
        <v>278</v>
      </c>
      <c r="F157" s="4" t="s">
        <v>232</v>
      </c>
      <c r="G157" s="72"/>
      <c r="H157" s="11">
        <v>0.20011574074074076</v>
      </c>
    </row>
    <row r="158" spans="1:8" x14ac:dyDescent="0.3">
      <c r="A158" s="43">
        <v>182</v>
      </c>
      <c r="B158" s="44">
        <v>42972</v>
      </c>
      <c r="C158" s="43" t="s">
        <v>141</v>
      </c>
      <c r="D158" s="65" t="s">
        <v>142</v>
      </c>
      <c r="E158" s="65" t="s">
        <v>287</v>
      </c>
      <c r="F158" s="43" t="s">
        <v>232</v>
      </c>
      <c r="G158" s="74"/>
      <c r="H158" s="11">
        <v>0.1927662037037037</v>
      </c>
    </row>
    <row r="159" spans="1:8" x14ac:dyDescent="0.3">
      <c r="A159" s="43">
        <v>181</v>
      </c>
      <c r="B159" s="44">
        <v>42971</v>
      </c>
      <c r="C159" s="43" t="s">
        <v>46</v>
      </c>
      <c r="D159" s="65" t="s">
        <v>130</v>
      </c>
      <c r="E159" s="65" t="s">
        <v>283</v>
      </c>
      <c r="F159" s="43" t="s">
        <v>232</v>
      </c>
      <c r="G159" s="74"/>
      <c r="H159" s="97">
        <v>0.22208333333333333</v>
      </c>
    </row>
    <row r="160" spans="1:8" x14ac:dyDescent="0.3">
      <c r="A160" s="43">
        <v>180</v>
      </c>
      <c r="B160" s="44">
        <v>42970</v>
      </c>
      <c r="C160" s="43" t="s">
        <v>140</v>
      </c>
      <c r="D160" s="65" t="s">
        <v>109</v>
      </c>
      <c r="E160" s="65" t="s">
        <v>276</v>
      </c>
      <c r="F160" s="43" t="s">
        <v>232</v>
      </c>
      <c r="G160" s="74"/>
      <c r="H160" s="11">
        <v>0.17958333333333332</v>
      </c>
    </row>
    <row r="161" spans="1:9" x14ac:dyDescent="0.3">
      <c r="A161" s="37">
        <v>179</v>
      </c>
      <c r="B161" s="38">
        <v>42967</v>
      </c>
      <c r="C161" s="37" t="s">
        <v>94</v>
      </c>
      <c r="D161" s="49" t="s">
        <v>95</v>
      </c>
      <c r="E161" s="49" t="s">
        <v>275</v>
      </c>
      <c r="F161" s="37" t="s">
        <v>232</v>
      </c>
      <c r="G161" s="74"/>
      <c r="H161" s="11">
        <v>0.18743055555555554</v>
      </c>
    </row>
    <row r="162" spans="1:9" x14ac:dyDescent="0.3">
      <c r="A162" s="37">
        <v>178</v>
      </c>
      <c r="B162" s="38">
        <v>42966</v>
      </c>
      <c r="C162" s="37" t="s">
        <v>90</v>
      </c>
      <c r="D162" s="49" t="s">
        <v>139</v>
      </c>
      <c r="E162" s="49" t="s">
        <v>276</v>
      </c>
      <c r="F162" s="37" t="s">
        <v>232</v>
      </c>
      <c r="G162" s="74"/>
      <c r="H162" s="11">
        <v>0.18804398148148149</v>
      </c>
    </row>
    <row r="163" spans="1:9" x14ac:dyDescent="0.3">
      <c r="A163" s="4">
        <v>177</v>
      </c>
      <c r="B163" s="5">
        <v>42964</v>
      </c>
      <c r="C163" s="4" t="s">
        <v>46</v>
      </c>
      <c r="D163" s="21" t="s">
        <v>47</v>
      </c>
      <c r="E163" s="21" t="s">
        <v>283</v>
      </c>
      <c r="F163" s="4" t="s">
        <v>232</v>
      </c>
      <c r="G163" s="74"/>
      <c r="H163" s="97">
        <v>0.21339120370370371</v>
      </c>
    </row>
    <row r="164" spans="1:9" x14ac:dyDescent="0.3">
      <c r="A164" s="39">
        <v>176</v>
      </c>
      <c r="B164" s="40">
        <v>42960</v>
      </c>
      <c r="C164" s="39" t="s">
        <v>136</v>
      </c>
      <c r="D164" s="66" t="s">
        <v>63</v>
      </c>
      <c r="E164" s="66" t="s">
        <v>279</v>
      </c>
      <c r="F164" s="39" t="s">
        <v>232</v>
      </c>
      <c r="G164" s="74"/>
      <c r="H164" s="12">
        <v>0.18710648148148148</v>
      </c>
    </row>
    <row r="165" spans="1:9" x14ac:dyDescent="0.3">
      <c r="A165" s="39">
        <v>175</v>
      </c>
      <c r="B165" s="40">
        <v>42959</v>
      </c>
      <c r="C165" s="39" t="s">
        <v>136</v>
      </c>
      <c r="D165" s="66" t="s">
        <v>63</v>
      </c>
      <c r="E165" s="66" t="s">
        <v>279</v>
      </c>
      <c r="F165" s="39" t="s">
        <v>232</v>
      </c>
      <c r="G165" s="74"/>
      <c r="H165" s="12">
        <v>0.19396990740740741</v>
      </c>
    </row>
    <row r="166" spans="1:9" x14ac:dyDescent="0.3">
      <c r="A166" s="6">
        <v>174</v>
      </c>
      <c r="B166" s="7">
        <v>42957</v>
      </c>
      <c r="C166" s="6" t="s">
        <v>55</v>
      </c>
      <c r="D166" s="67" t="s">
        <v>181</v>
      </c>
      <c r="E166" s="67" t="s">
        <v>285</v>
      </c>
      <c r="F166" s="6" t="s">
        <v>232</v>
      </c>
      <c r="G166" s="74"/>
      <c r="H166" s="12">
        <v>0.20422453703703702</v>
      </c>
    </row>
    <row r="167" spans="1:9" x14ac:dyDescent="0.3">
      <c r="A167" s="39">
        <v>173</v>
      </c>
      <c r="B167" s="40">
        <v>42953</v>
      </c>
      <c r="C167" s="39" t="s">
        <v>137</v>
      </c>
      <c r="D167" s="66" t="s">
        <v>138</v>
      </c>
      <c r="E167" s="66" t="s">
        <v>138</v>
      </c>
      <c r="F167" s="39" t="s">
        <v>232</v>
      </c>
      <c r="G167" s="74"/>
      <c r="H167" s="12">
        <v>0.20521990740740739</v>
      </c>
    </row>
    <row r="168" spans="1:9" x14ac:dyDescent="0.3">
      <c r="A168" s="39">
        <v>172</v>
      </c>
      <c r="B168" s="40">
        <v>42952</v>
      </c>
      <c r="C168" s="39" t="s">
        <v>17</v>
      </c>
      <c r="D168" s="66" t="s">
        <v>18</v>
      </c>
      <c r="E168" s="66" t="s">
        <v>125</v>
      </c>
      <c r="F168" s="39" t="s">
        <v>232</v>
      </c>
      <c r="G168" s="74"/>
      <c r="H168" s="12">
        <v>0.19722222222222222</v>
      </c>
    </row>
    <row r="169" spans="1:9" x14ac:dyDescent="0.3">
      <c r="A169" s="6">
        <v>171</v>
      </c>
      <c r="B169" s="7">
        <v>42950</v>
      </c>
      <c r="C169" s="6" t="s">
        <v>55</v>
      </c>
      <c r="D169" s="67" t="s">
        <v>87</v>
      </c>
      <c r="E169" s="67" t="s">
        <v>285</v>
      </c>
      <c r="F169" s="6" t="s">
        <v>232</v>
      </c>
      <c r="G169" s="74"/>
      <c r="H169" s="12">
        <v>0.18307870370370372</v>
      </c>
    </row>
    <row r="170" spans="1:9" x14ac:dyDescent="0.3">
      <c r="A170" s="39">
        <v>170</v>
      </c>
      <c r="B170" s="40">
        <v>42946</v>
      </c>
      <c r="C170" s="39" t="s">
        <v>136</v>
      </c>
      <c r="D170" s="66" t="s">
        <v>63</v>
      </c>
      <c r="E170" s="66" t="s">
        <v>279</v>
      </c>
      <c r="F170" s="39" t="s">
        <v>232</v>
      </c>
      <c r="G170" s="74"/>
      <c r="H170" s="98">
        <v>0.21201388888888886</v>
      </c>
    </row>
    <row r="171" spans="1:9" x14ac:dyDescent="0.3">
      <c r="A171" s="39">
        <v>169</v>
      </c>
      <c r="B171" s="40">
        <v>42945</v>
      </c>
      <c r="C171" s="39" t="s">
        <v>136</v>
      </c>
      <c r="D171" s="66" t="s">
        <v>63</v>
      </c>
      <c r="E171" s="66" t="s">
        <v>279</v>
      </c>
      <c r="F171" s="39" t="s">
        <v>232</v>
      </c>
      <c r="G171" s="74"/>
      <c r="H171" s="12">
        <v>0.19592592592592592</v>
      </c>
      <c r="I171" s="1"/>
    </row>
    <row r="172" spans="1:9" x14ac:dyDescent="0.3">
      <c r="A172" s="6">
        <v>168</v>
      </c>
      <c r="B172" s="7">
        <v>42939</v>
      </c>
      <c r="C172" s="6" t="s">
        <v>136</v>
      </c>
      <c r="D172" s="67" t="s">
        <v>63</v>
      </c>
      <c r="E172" s="67" t="s">
        <v>279</v>
      </c>
      <c r="F172" s="6" t="s">
        <v>232</v>
      </c>
      <c r="G172" s="74"/>
      <c r="H172" s="12">
        <v>0.20050925925925925</v>
      </c>
    </row>
    <row r="173" spans="1:9" x14ac:dyDescent="0.3">
      <c r="A173" s="6">
        <v>167</v>
      </c>
      <c r="B173" s="7">
        <v>42937</v>
      </c>
      <c r="C173" s="6" t="s">
        <v>46</v>
      </c>
      <c r="D173" s="67" t="s">
        <v>58</v>
      </c>
      <c r="E173" s="67" t="s">
        <v>278</v>
      </c>
      <c r="F173" s="6" t="s">
        <v>232</v>
      </c>
      <c r="G173" s="74"/>
      <c r="H173" s="12">
        <v>0.22005787037037036</v>
      </c>
    </row>
    <row r="174" spans="1:9" x14ac:dyDescent="0.3">
      <c r="A174" s="6">
        <v>166</v>
      </c>
      <c r="B174" s="7">
        <v>39279</v>
      </c>
      <c r="C174" s="6" t="s">
        <v>136</v>
      </c>
      <c r="D174" s="67" t="s">
        <v>63</v>
      </c>
      <c r="E174" s="67" t="s">
        <v>279</v>
      </c>
      <c r="F174" s="6" t="s">
        <v>232</v>
      </c>
      <c r="G174" s="75"/>
      <c r="H174" s="12">
        <v>0.18239583333333334</v>
      </c>
    </row>
    <row r="175" spans="1:9" x14ac:dyDescent="0.3">
      <c r="A175" s="6">
        <v>165</v>
      </c>
      <c r="B175" s="7">
        <v>42929</v>
      </c>
      <c r="C175" s="6" t="s">
        <v>134</v>
      </c>
      <c r="D175" s="67" t="s">
        <v>135</v>
      </c>
      <c r="E175" s="67" t="s">
        <v>274</v>
      </c>
      <c r="F175" s="6" t="s">
        <v>232</v>
      </c>
      <c r="G175" s="74"/>
      <c r="H175" s="12">
        <v>0.19262731481481479</v>
      </c>
    </row>
    <row r="176" spans="1:9" x14ac:dyDescent="0.3">
      <c r="A176" s="47">
        <v>164</v>
      </c>
      <c r="B176" s="48">
        <v>42925</v>
      </c>
      <c r="C176" s="47" t="s">
        <v>92</v>
      </c>
      <c r="D176" s="68" t="s">
        <v>93</v>
      </c>
      <c r="E176" s="68" t="s">
        <v>250</v>
      </c>
      <c r="F176" s="47" t="s">
        <v>232</v>
      </c>
      <c r="G176" s="74"/>
      <c r="H176" s="12">
        <v>0.20416666666666669</v>
      </c>
    </row>
    <row r="177" spans="1:8" x14ac:dyDescent="0.3">
      <c r="A177" s="47">
        <v>163</v>
      </c>
      <c r="B177" s="48">
        <v>42924</v>
      </c>
      <c r="C177" s="47" t="s">
        <v>48</v>
      </c>
      <c r="D177" s="68" t="s">
        <v>49</v>
      </c>
      <c r="E177" s="68" t="s">
        <v>288</v>
      </c>
      <c r="F177" s="47" t="s">
        <v>232</v>
      </c>
      <c r="G177" s="74"/>
      <c r="H177" s="12">
        <v>0.19515046296296298</v>
      </c>
    </row>
    <row r="178" spans="1:8" x14ac:dyDescent="0.3">
      <c r="A178" s="47">
        <v>162</v>
      </c>
      <c r="B178" s="48">
        <v>42923</v>
      </c>
      <c r="C178" s="47" t="s">
        <v>92</v>
      </c>
      <c r="D178" s="68" t="s">
        <v>93</v>
      </c>
      <c r="E178" s="68" t="s">
        <v>250</v>
      </c>
      <c r="F178" s="47" t="s">
        <v>232</v>
      </c>
      <c r="G178" s="74"/>
      <c r="H178" s="12">
        <v>0.20228009259259258</v>
      </c>
    </row>
    <row r="179" spans="1:8" x14ac:dyDescent="0.3">
      <c r="A179" s="47">
        <v>161</v>
      </c>
      <c r="B179" s="48">
        <v>42922</v>
      </c>
      <c r="C179" s="47" t="s">
        <v>92</v>
      </c>
      <c r="D179" s="68" t="s">
        <v>93</v>
      </c>
      <c r="E179" s="68" t="s">
        <v>250</v>
      </c>
      <c r="F179" s="47" t="s">
        <v>232</v>
      </c>
      <c r="G179" s="74"/>
      <c r="H179" s="12">
        <v>0.20206018518518518</v>
      </c>
    </row>
    <row r="180" spans="1:8" x14ac:dyDescent="0.3">
      <c r="A180" s="47">
        <v>160</v>
      </c>
      <c r="B180" s="48">
        <v>42921</v>
      </c>
      <c r="C180" s="47" t="s">
        <v>92</v>
      </c>
      <c r="D180" s="69" t="s">
        <v>93</v>
      </c>
      <c r="E180" s="69" t="s">
        <v>250</v>
      </c>
      <c r="F180" s="47" t="s">
        <v>232</v>
      </c>
      <c r="G180" s="74"/>
      <c r="H180" s="13">
        <v>0.19677083333333334</v>
      </c>
    </row>
    <row r="181" spans="1:8" x14ac:dyDescent="0.3">
      <c r="A181" s="47">
        <v>159</v>
      </c>
      <c r="B181" s="48">
        <v>42920</v>
      </c>
      <c r="C181" s="47" t="s">
        <v>92</v>
      </c>
      <c r="D181" s="68" t="s">
        <v>93</v>
      </c>
      <c r="E181" s="68" t="s">
        <v>250</v>
      </c>
      <c r="F181" s="47" t="s">
        <v>232</v>
      </c>
      <c r="G181" s="74"/>
      <c r="H181" s="98">
        <v>0.21570601851851853</v>
      </c>
    </row>
    <row r="182" spans="1:8" x14ac:dyDescent="0.3">
      <c r="A182" s="47">
        <v>158</v>
      </c>
      <c r="B182" s="48">
        <v>42919</v>
      </c>
      <c r="C182" s="47" t="s">
        <v>92</v>
      </c>
      <c r="D182" s="68" t="s">
        <v>93</v>
      </c>
      <c r="E182" s="68" t="s">
        <v>250</v>
      </c>
      <c r="F182" s="47" t="s">
        <v>232</v>
      </c>
      <c r="G182" s="74"/>
      <c r="H182" s="12">
        <v>0.19282407407407409</v>
      </c>
    </row>
    <row r="183" spans="1:8" x14ac:dyDescent="0.3">
      <c r="A183" s="47">
        <v>157</v>
      </c>
      <c r="B183" s="48">
        <v>42918</v>
      </c>
      <c r="C183" s="47" t="s">
        <v>92</v>
      </c>
      <c r="D183" s="68" t="s">
        <v>93</v>
      </c>
      <c r="E183" s="68" t="s">
        <v>250</v>
      </c>
      <c r="F183" s="47" t="s">
        <v>232</v>
      </c>
      <c r="G183" s="74"/>
      <c r="H183" s="12">
        <v>0.20523148148148149</v>
      </c>
    </row>
    <row r="184" spans="1:8" x14ac:dyDescent="0.3">
      <c r="A184" s="47">
        <v>156</v>
      </c>
      <c r="B184" s="48">
        <v>42917</v>
      </c>
      <c r="C184" s="47" t="s">
        <v>92</v>
      </c>
      <c r="D184" s="68" t="s">
        <v>93</v>
      </c>
      <c r="E184" s="68" t="s">
        <v>250</v>
      </c>
      <c r="F184" s="47" t="s">
        <v>232</v>
      </c>
      <c r="G184" s="74"/>
      <c r="H184" s="12">
        <v>0.20802083333333332</v>
      </c>
    </row>
    <row r="185" spans="1:8" x14ac:dyDescent="0.3">
      <c r="A185" s="47">
        <v>155</v>
      </c>
      <c r="B185" s="48">
        <v>42916</v>
      </c>
      <c r="C185" s="47" t="s">
        <v>92</v>
      </c>
      <c r="D185" s="68" t="s">
        <v>93</v>
      </c>
      <c r="E185" s="68" t="s">
        <v>250</v>
      </c>
      <c r="F185" s="47" t="s">
        <v>232</v>
      </c>
      <c r="G185" s="74"/>
      <c r="H185" s="12">
        <v>0.2003587962962963</v>
      </c>
    </row>
    <row r="186" spans="1:8" x14ac:dyDescent="0.3">
      <c r="A186" s="45">
        <v>154</v>
      </c>
      <c r="B186" s="46">
        <v>42911</v>
      </c>
      <c r="C186" s="45" t="s">
        <v>132</v>
      </c>
      <c r="D186" s="70" t="s">
        <v>11</v>
      </c>
      <c r="E186" s="70" t="s">
        <v>281</v>
      </c>
      <c r="F186" s="45" t="s">
        <v>232</v>
      </c>
      <c r="G186" s="74"/>
      <c r="H186" s="12">
        <v>0.19181712962962963</v>
      </c>
    </row>
    <row r="187" spans="1:8" x14ac:dyDescent="0.3">
      <c r="A187" s="45">
        <v>153</v>
      </c>
      <c r="B187" s="46">
        <v>42910</v>
      </c>
      <c r="C187" s="45" t="s">
        <v>132</v>
      </c>
      <c r="D187" s="70" t="s">
        <v>11</v>
      </c>
      <c r="E187" s="70" t="s">
        <v>281</v>
      </c>
      <c r="F187" s="45" t="s">
        <v>232</v>
      </c>
      <c r="G187" s="74"/>
      <c r="H187" s="12">
        <v>0.20265046296296296</v>
      </c>
    </row>
    <row r="188" spans="1:8" x14ac:dyDescent="0.3">
      <c r="A188" s="45">
        <v>152</v>
      </c>
      <c r="B188" s="46">
        <v>42909</v>
      </c>
      <c r="C188" s="45" t="s">
        <v>132</v>
      </c>
      <c r="D188" s="70" t="s">
        <v>11</v>
      </c>
      <c r="E188" s="70" t="s">
        <v>281</v>
      </c>
      <c r="F188" s="45" t="s">
        <v>232</v>
      </c>
      <c r="G188" s="74"/>
      <c r="H188" s="12">
        <v>0.18234953703703705</v>
      </c>
    </row>
    <row r="189" spans="1:8" x14ac:dyDescent="0.3">
      <c r="A189" s="6">
        <v>151</v>
      </c>
      <c r="B189" s="7">
        <v>42906</v>
      </c>
      <c r="C189" s="6" t="s">
        <v>90</v>
      </c>
      <c r="D189" s="67" t="s">
        <v>9</v>
      </c>
      <c r="E189" s="67" t="s">
        <v>276</v>
      </c>
      <c r="F189" s="6" t="s">
        <v>232</v>
      </c>
      <c r="G189" s="74"/>
      <c r="H189" s="12">
        <v>0.19850694444444442</v>
      </c>
    </row>
    <row r="190" spans="1:8" x14ac:dyDescent="0.3">
      <c r="A190" s="4">
        <v>150</v>
      </c>
      <c r="B190" s="5">
        <v>42903</v>
      </c>
      <c r="C190" s="4" t="s">
        <v>131</v>
      </c>
      <c r="D190" s="67" t="s">
        <v>133</v>
      </c>
      <c r="E190" s="67" t="s">
        <v>293</v>
      </c>
      <c r="F190" s="6" t="s">
        <v>232</v>
      </c>
      <c r="G190" s="74"/>
      <c r="H190" s="12">
        <v>0.20570601851851852</v>
      </c>
    </row>
    <row r="191" spans="1:8" x14ac:dyDescent="0.3">
      <c r="A191" s="6">
        <v>149</v>
      </c>
      <c r="B191" s="7">
        <v>42901</v>
      </c>
      <c r="C191" s="6" t="s">
        <v>46</v>
      </c>
      <c r="D191" s="67" t="s">
        <v>130</v>
      </c>
      <c r="E191" s="67" t="s">
        <v>283</v>
      </c>
      <c r="F191" s="6" t="s">
        <v>232</v>
      </c>
      <c r="G191" s="74"/>
      <c r="H191" s="12">
        <v>0.18984953703703702</v>
      </c>
    </row>
    <row r="192" spans="1:8" x14ac:dyDescent="0.3">
      <c r="A192" s="39">
        <v>148</v>
      </c>
      <c r="B192" s="40">
        <v>42897</v>
      </c>
      <c r="C192" s="39" t="s">
        <v>128</v>
      </c>
      <c r="D192" s="66" t="s">
        <v>129</v>
      </c>
      <c r="E192" s="66" t="s">
        <v>278</v>
      </c>
      <c r="F192" s="39" t="s">
        <v>232</v>
      </c>
      <c r="G192" s="74"/>
      <c r="H192" s="98">
        <v>0.23947916666666669</v>
      </c>
    </row>
    <row r="193" spans="1:8" x14ac:dyDescent="0.3">
      <c r="A193" s="39">
        <v>147</v>
      </c>
      <c r="B193" s="40">
        <v>42896</v>
      </c>
      <c r="C193" s="39" t="s">
        <v>126</v>
      </c>
      <c r="D193" s="66" t="s">
        <v>127</v>
      </c>
      <c r="E193" s="66" t="s">
        <v>125</v>
      </c>
      <c r="F193" s="39" t="s">
        <v>232</v>
      </c>
      <c r="G193" s="74"/>
      <c r="H193" s="98">
        <v>0.21721064814814817</v>
      </c>
    </row>
    <row r="194" spans="1:8" x14ac:dyDescent="0.3">
      <c r="A194" s="6">
        <v>146</v>
      </c>
      <c r="B194" s="7">
        <v>42894</v>
      </c>
      <c r="C194" s="6" t="s">
        <v>124</v>
      </c>
      <c r="D194" s="67" t="s">
        <v>125</v>
      </c>
      <c r="E194" s="67" t="s">
        <v>125</v>
      </c>
      <c r="F194" s="6" t="s">
        <v>232</v>
      </c>
      <c r="G194" s="74"/>
      <c r="H194" s="12">
        <v>0.20328703703703702</v>
      </c>
    </row>
    <row r="195" spans="1:8" x14ac:dyDescent="0.3">
      <c r="A195" s="6">
        <v>145</v>
      </c>
      <c r="B195" s="7">
        <v>42888</v>
      </c>
      <c r="C195" s="6" t="s">
        <v>123</v>
      </c>
      <c r="D195" s="67" t="s">
        <v>120</v>
      </c>
      <c r="E195" s="67" t="s">
        <v>250</v>
      </c>
      <c r="F195" s="6" t="s">
        <v>232</v>
      </c>
      <c r="G195" s="74"/>
      <c r="H195" s="98">
        <v>0.22280092592592593</v>
      </c>
    </row>
    <row r="196" spans="1:8" x14ac:dyDescent="0.3">
      <c r="A196" s="41">
        <v>144</v>
      </c>
      <c r="B196" s="42">
        <v>42882</v>
      </c>
      <c r="C196" s="41" t="s">
        <v>101</v>
      </c>
      <c r="D196" s="71" t="s">
        <v>93</v>
      </c>
      <c r="E196" s="71" t="s">
        <v>250</v>
      </c>
      <c r="F196" s="41" t="s">
        <v>232</v>
      </c>
      <c r="G196" s="74"/>
      <c r="H196" s="98">
        <v>0.23750000000000002</v>
      </c>
    </row>
    <row r="197" spans="1:8" x14ac:dyDescent="0.3">
      <c r="A197" s="41">
        <v>143</v>
      </c>
      <c r="B197" s="42">
        <v>42882</v>
      </c>
      <c r="C197" s="41" t="s">
        <v>100</v>
      </c>
      <c r="D197" s="71" t="s">
        <v>93</v>
      </c>
      <c r="E197" s="71" t="s">
        <v>250</v>
      </c>
      <c r="F197" s="41" t="s">
        <v>232</v>
      </c>
      <c r="G197" s="74"/>
      <c r="H197" s="12">
        <v>0.19839120370370369</v>
      </c>
    </row>
    <row r="198" spans="1:8" x14ac:dyDescent="0.3">
      <c r="A198" s="6">
        <v>142</v>
      </c>
      <c r="B198" s="7">
        <v>42880</v>
      </c>
      <c r="C198" s="6" t="s">
        <v>55</v>
      </c>
      <c r="D198" s="67" t="s">
        <v>87</v>
      </c>
      <c r="E198" s="67" t="s">
        <v>285</v>
      </c>
      <c r="F198" s="6" t="s">
        <v>232</v>
      </c>
      <c r="G198" s="74"/>
      <c r="H198" s="12">
        <v>0.19225694444444444</v>
      </c>
    </row>
    <row r="199" spans="1:8" x14ac:dyDescent="0.3">
      <c r="A199" s="6">
        <v>141</v>
      </c>
      <c r="B199" s="7">
        <v>42876</v>
      </c>
      <c r="C199" s="108" t="s">
        <v>121</v>
      </c>
      <c r="D199" s="67" t="s">
        <v>122</v>
      </c>
      <c r="E199" s="67" t="s">
        <v>277</v>
      </c>
      <c r="F199" s="6" t="s">
        <v>232</v>
      </c>
      <c r="G199" s="74"/>
      <c r="H199" s="20">
        <v>0.15914351851851852</v>
      </c>
    </row>
    <row r="200" spans="1:8" x14ac:dyDescent="0.3">
      <c r="A200" s="6">
        <v>140</v>
      </c>
      <c r="B200" s="7">
        <v>42873</v>
      </c>
      <c r="C200" s="6" t="s">
        <v>89</v>
      </c>
      <c r="D200" s="67" t="s">
        <v>73</v>
      </c>
      <c r="E200" s="67" t="s">
        <v>283</v>
      </c>
      <c r="F200" s="6" t="s">
        <v>232</v>
      </c>
      <c r="G200" s="74"/>
      <c r="H200" s="12">
        <v>0.20046296296296295</v>
      </c>
    </row>
    <row r="201" spans="1:8" x14ac:dyDescent="0.3">
      <c r="A201" s="39">
        <v>139</v>
      </c>
      <c r="B201" s="40">
        <v>42866</v>
      </c>
      <c r="C201" s="39" t="s">
        <v>90</v>
      </c>
      <c r="D201" s="66" t="s">
        <v>91</v>
      </c>
      <c r="E201" s="66" t="s">
        <v>276</v>
      </c>
      <c r="F201" s="39" t="s">
        <v>232</v>
      </c>
      <c r="G201" s="74"/>
      <c r="H201" s="12">
        <v>0.20173611111111112</v>
      </c>
    </row>
    <row r="202" spans="1:8" x14ac:dyDescent="0.3">
      <c r="A202" s="39">
        <v>138</v>
      </c>
      <c r="B202" s="40">
        <v>42865</v>
      </c>
      <c r="C202" s="39" t="s">
        <v>5</v>
      </c>
      <c r="D202" s="66" t="s">
        <v>120</v>
      </c>
      <c r="E202" s="66" t="s">
        <v>250</v>
      </c>
      <c r="F202" s="39" t="s">
        <v>232</v>
      </c>
      <c r="G202" s="74"/>
      <c r="H202" s="12">
        <v>0.19655092592592593</v>
      </c>
    </row>
    <row r="203" spans="1:8" x14ac:dyDescent="0.3">
      <c r="A203" s="6">
        <v>137</v>
      </c>
      <c r="B203" s="7">
        <v>42862</v>
      </c>
      <c r="C203" s="108" t="s">
        <v>118</v>
      </c>
      <c r="D203" s="67" t="s">
        <v>119</v>
      </c>
      <c r="E203" s="67"/>
      <c r="F203" s="6" t="s">
        <v>236</v>
      </c>
      <c r="G203" s="74"/>
      <c r="H203" s="12">
        <v>0.18229166666666666</v>
      </c>
    </row>
    <row r="204" spans="1:8" x14ac:dyDescent="0.3">
      <c r="A204" s="6">
        <v>136</v>
      </c>
      <c r="B204" s="7">
        <v>42856</v>
      </c>
      <c r="C204" s="6" t="s">
        <v>116</v>
      </c>
      <c r="D204" s="67" t="s">
        <v>117</v>
      </c>
      <c r="E204" s="67" t="s">
        <v>277</v>
      </c>
      <c r="F204" s="6" t="s">
        <v>232</v>
      </c>
      <c r="G204" s="74"/>
      <c r="H204" s="12">
        <v>0.17979166666666668</v>
      </c>
    </row>
    <row r="205" spans="1:8" x14ac:dyDescent="0.3">
      <c r="A205" s="6">
        <v>135</v>
      </c>
      <c r="B205" s="7">
        <v>42854</v>
      </c>
      <c r="C205" s="6" t="s">
        <v>115</v>
      </c>
      <c r="D205" s="67" t="s">
        <v>85</v>
      </c>
      <c r="E205" s="67" t="s">
        <v>281</v>
      </c>
      <c r="F205" s="6" t="s">
        <v>232</v>
      </c>
      <c r="G205" s="74"/>
      <c r="H205" s="12">
        <v>0.18252314814814816</v>
      </c>
    </row>
    <row r="206" spans="1:8" x14ac:dyDescent="0.3">
      <c r="A206" s="6">
        <v>134</v>
      </c>
      <c r="B206" s="7">
        <v>42852</v>
      </c>
      <c r="C206" s="6" t="s">
        <v>90</v>
      </c>
      <c r="D206" s="67" t="s">
        <v>52</v>
      </c>
      <c r="E206" s="67" t="s">
        <v>278</v>
      </c>
      <c r="F206" s="6" t="s">
        <v>232</v>
      </c>
      <c r="G206" s="74"/>
      <c r="H206" s="12">
        <v>0.18748842592592593</v>
      </c>
    </row>
    <row r="207" spans="1:8" x14ac:dyDescent="0.3">
      <c r="A207" s="6">
        <v>133</v>
      </c>
      <c r="B207" s="7">
        <v>42848</v>
      </c>
      <c r="C207" s="108" t="s">
        <v>114</v>
      </c>
      <c r="D207" s="67" t="s">
        <v>30</v>
      </c>
      <c r="E207" s="67"/>
      <c r="F207" s="6" t="s">
        <v>233</v>
      </c>
      <c r="G207" s="74"/>
      <c r="H207" s="20">
        <v>0.15916666666666668</v>
      </c>
    </row>
    <row r="208" spans="1:8" x14ac:dyDescent="0.3">
      <c r="A208" s="6">
        <v>132</v>
      </c>
      <c r="B208" s="7">
        <v>42846</v>
      </c>
      <c r="C208" s="6" t="s">
        <v>46</v>
      </c>
      <c r="D208" s="67" t="s">
        <v>88</v>
      </c>
      <c r="E208" s="67" t="s">
        <v>283</v>
      </c>
      <c r="F208" s="6" t="s">
        <v>232</v>
      </c>
      <c r="G208" s="74"/>
      <c r="H208" s="12">
        <v>0.19143518518518518</v>
      </c>
    </row>
    <row r="209" spans="1:9" x14ac:dyDescent="0.3">
      <c r="A209" s="6">
        <v>131</v>
      </c>
      <c r="B209" s="7">
        <v>42842</v>
      </c>
      <c r="C209" s="6" t="s">
        <v>89</v>
      </c>
      <c r="D209" s="67" t="s">
        <v>73</v>
      </c>
      <c r="E209" s="67" t="s">
        <v>283</v>
      </c>
      <c r="F209" s="6" t="s">
        <v>232</v>
      </c>
      <c r="G209" s="74"/>
      <c r="H209" s="12">
        <v>0.18540509259259261</v>
      </c>
    </row>
    <row r="210" spans="1:9" x14ac:dyDescent="0.3">
      <c r="A210" s="39">
        <v>130</v>
      </c>
      <c r="B210" s="40">
        <v>42839</v>
      </c>
      <c r="C210" s="39" t="s">
        <v>112</v>
      </c>
      <c r="D210" s="66" t="s">
        <v>113</v>
      </c>
      <c r="E210" s="66" t="s">
        <v>292</v>
      </c>
      <c r="F210" s="39" t="s">
        <v>232</v>
      </c>
      <c r="G210" s="74"/>
      <c r="H210" s="12">
        <v>0.19318287037037038</v>
      </c>
    </row>
    <row r="211" spans="1:9" x14ac:dyDescent="0.3">
      <c r="A211" s="39">
        <v>129</v>
      </c>
      <c r="B211" s="40">
        <v>42838</v>
      </c>
      <c r="C211" s="39" t="s">
        <v>94</v>
      </c>
      <c r="D211" s="66" t="s">
        <v>95</v>
      </c>
      <c r="E211" s="66" t="s">
        <v>275</v>
      </c>
      <c r="F211" s="39" t="s">
        <v>232</v>
      </c>
      <c r="G211" s="74"/>
      <c r="H211" s="12">
        <v>0.20025462962962962</v>
      </c>
    </row>
    <row r="212" spans="1:9" x14ac:dyDescent="0.3">
      <c r="A212" s="6">
        <v>128</v>
      </c>
      <c r="B212" s="7">
        <v>42834</v>
      </c>
      <c r="C212" s="108" t="s">
        <v>110</v>
      </c>
      <c r="D212" s="67" t="s">
        <v>111</v>
      </c>
      <c r="E212" s="67"/>
      <c r="F212" s="6" t="s">
        <v>233</v>
      </c>
      <c r="G212" s="74"/>
      <c r="H212" s="20">
        <v>0.1587962962962963</v>
      </c>
    </row>
    <row r="213" spans="1:9" x14ac:dyDescent="0.3">
      <c r="A213" s="6">
        <v>127</v>
      </c>
      <c r="B213" s="7">
        <v>42831</v>
      </c>
      <c r="C213" s="6" t="s">
        <v>46</v>
      </c>
      <c r="D213" s="67" t="s">
        <v>88</v>
      </c>
      <c r="E213" s="67" t="s">
        <v>283</v>
      </c>
      <c r="F213" s="6" t="s">
        <v>232</v>
      </c>
      <c r="G213" s="74"/>
      <c r="H213" s="12">
        <v>0.1990625</v>
      </c>
    </row>
    <row r="214" spans="1:9" x14ac:dyDescent="0.3">
      <c r="A214" s="6">
        <v>126</v>
      </c>
      <c r="B214" s="7">
        <v>42826</v>
      </c>
      <c r="C214" s="6" t="s">
        <v>108</v>
      </c>
      <c r="D214" s="67" t="s">
        <v>109</v>
      </c>
      <c r="E214" s="67" t="s">
        <v>276</v>
      </c>
      <c r="F214" s="6" t="s">
        <v>232</v>
      </c>
      <c r="G214" s="74"/>
      <c r="H214" s="12">
        <v>0.18429398148148149</v>
      </c>
    </row>
    <row r="215" spans="1:9" x14ac:dyDescent="0.3">
      <c r="A215" s="39">
        <v>125</v>
      </c>
      <c r="B215" s="40">
        <v>42820</v>
      </c>
      <c r="C215" s="39" t="s">
        <v>107</v>
      </c>
      <c r="D215" s="66" t="s">
        <v>74</v>
      </c>
      <c r="E215" s="66" t="s">
        <v>263</v>
      </c>
      <c r="F215" s="39" t="s">
        <v>232</v>
      </c>
      <c r="G215" s="74"/>
      <c r="H215" s="98">
        <v>0.21309027777777778</v>
      </c>
    </row>
    <row r="216" spans="1:9" x14ac:dyDescent="0.3">
      <c r="A216" s="39">
        <v>124</v>
      </c>
      <c r="B216" s="40">
        <v>42819</v>
      </c>
      <c r="C216" s="39" t="s">
        <v>33</v>
      </c>
      <c r="D216" s="66" t="s">
        <v>103</v>
      </c>
      <c r="E216" s="66" t="s">
        <v>281</v>
      </c>
      <c r="F216" s="39" t="s">
        <v>232</v>
      </c>
      <c r="G216" s="74"/>
      <c r="H216" s="12">
        <v>0.18009259259259258</v>
      </c>
    </row>
    <row r="217" spans="1:9" x14ac:dyDescent="0.3">
      <c r="A217" s="6">
        <v>123</v>
      </c>
      <c r="B217" s="7">
        <v>42817</v>
      </c>
      <c r="C217" s="6" t="s">
        <v>55</v>
      </c>
      <c r="D217" s="67" t="s">
        <v>87</v>
      </c>
      <c r="E217" s="67" t="s">
        <v>285</v>
      </c>
      <c r="F217" s="6" t="s">
        <v>232</v>
      </c>
      <c r="G217" s="6"/>
      <c r="H217" s="12">
        <v>0.18890046296296295</v>
      </c>
    </row>
    <row r="218" spans="1:9" x14ac:dyDescent="0.3">
      <c r="A218" s="6">
        <v>122</v>
      </c>
      <c r="B218" s="7">
        <v>42812</v>
      </c>
      <c r="C218" s="6" t="s">
        <v>105</v>
      </c>
      <c r="D218" s="67" t="s">
        <v>106</v>
      </c>
      <c r="E218" s="67" t="s">
        <v>283</v>
      </c>
      <c r="F218" s="6" t="s">
        <v>232</v>
      </c>
      <c r="G218" s="6"/>
      <c r="H218" s="20">
        <v>0.16153935185185184</v>
      </c>
    </row>
    <row r="219" spans="1:9" x14ac:dyDescent="0.3">
      <c r="A219" s="6">
        <v>121</v>
      </c>
      <c r="B219" s="7">
        <v>42810</v>
      </c>
      <c r="C219" s="6" t="s">
        <v>90</v>
      </c>
      <c r="D219" s="67" t="s">
        <v>91</v>
      </c>
      <c r="E219" s="67" t="s">
        <v>276</v>
      </c>
      <c r="F219" s="6" t="s">
        <v>232</v>
      </c>
      <c r="G219" s="6"/>
      <c r="H219" s="12">
        <v>0.19902777777777778</v>
      </c>
    </row>
    <row r="220" spans="1:9" x14ac:dyDescent="0.3">
      <c r="A220" s="39">
        <v>120</v>
      </c>
      <c r="B220" s="40">
        <v>42806</v>
      </c>
      <c r="C220" s="39" t="s">
        <v>94</v>
      </c>
      <c r="D220" s="66" t="s">
        <v>95</v>
      </c>
      <c r="E220" s="66" t="s">
        <v>275</v>
      </c>
      <c r="F220" s="39" t="s">
        <v>232</v>
      </c>
      <c r="G220" s="6"/>
      <c r="H220" s="12">
        <v>0.20021990740740739</v>
      </c>
    </row>
    <row r="221" spans="1:9" x14ac:dyDescent="0.3">
      <c r="A221" s="39">
        <v>119</v>
      </c>
      <c r="B221" s="40">
        <v>42805</v>
      </c>
      <c r="C221" s="39" t="s">
        <v>104</v>
      </c>
      <c r="D221" s="66" t="s">
        <v>16</v>
      </c>
      <c r="E221" s="66" t="s">
        <v>283</v>
      </c>
      <c r="F221" s="39" t="s">
        <v>232</v>
      </c>
      <c r="G221" s="6"/>
      <c r="H221" s="12">
        <v>0.20062499999999997</v>
      </c>
    </row>
    <row r="222" spans="1:9" x14ac:dyDescent="0.3">
      <c r="A222" s="39">
        <v>118</v>
      </c>
      <c r="B222" s="40">
        <v>42803</v>
      </c>
      <c r="C222" s="39" t="s">
        <v>89</v>
      </c>
      <c r="D222" s="66" t="s">
        <v>73</v>
      </c>
      <c r="E222" s="66" t="s">
        <v>283</v>
      </c>
      <c r="F222" s="39" t="s">
        <v>232</v>
      </c>
      <c r="G222" s="6"/>
      <c r="H222" s="12">
        <v>0.19825231481481484</v>
      </c>
    </row>
    <row r="223" spans="1:9" x14ac:dyDescent="0.3">
      <c r="A223" s="39">
        <v>117</v>
      </c>
      <c r="B223" s="40">
        <v>42802</v>
      </c>
      <c r="C223" s="39" t="s">
        <v>33</v>
      </c>
      <c r="D223" s="39" t="s">
        <v>103</v>
      </c>
      <c r="E223" s="39" t="s">
        <v>281</v>
      </c>
      <c r="F223" s="39" t="s">
        <v>232</v>
      </c>
      <c r="G223" s="6"/>
      <c r="H223" s="98">
        <v>0.2134837962962963</v>
      </c>
      <c r="I223" s="1"/>
    </row>
    <row r="224" spans="1:9" x14ac:dyDescent="0.3">
      <c r="A224" s="41">
        <v>116</v>
      </c>
      <c r="B224" s="42">
        <v>42798</v>
      </c>
      <c r="C224" s="41" t="s">
        <v>101</v>
      </c>
      <c r="D224" s="41" t="s">
        <v>93</v>
      </c>
      <c r="E224" s="41" t="s">
        <v>250</v>
      </c>
      <c r="F224" s="41" t="s">
        <v>232</v>
      </c>
      <c r="G224" s="6"/>
      <c r="H224" s="12">
        <v>0.19376157407407404</v>
      </c>
    </row>
    <row r="225" spans="1:8" x14ac:dyDescent="0.3">
      <c r="A225" s="41">
        <v>115</v>
      </c>
      <c r="B225" s="42">
        <v>42798</v>
      </c>
      <c r="C225" s="41" t="s">
        <v>100</v>
      </c>
      <c r="D225" s="41" t="s">
        <v>93</v>
      </c>
      <c r="E225" s="41" t="s">
        <v>250</v>
      </c>
      <c r="F225" s="41" t="s">
        <v>232</v>
      </c>
      <c r="G225" s="6"/>
      <c r="H225" s="12">
        <v>0.18913194444444445</v>
      </c>
    </row>
    <row r="226" spans="1:8" x14ac:dyDescent="0.3">
      <c r="A226" s="6">
        <v>114</v>
      </c>
      <c r="B226" s="7">
        <v>42796</v>
      </c>
      <c r="C226" s="6" t="s">
        <v>90</v>
      </c>
      <c r="D226" s="6" t="s">
        <v>91</v>
      </c>
      <c r="E226" s="6" t="s">
        <v>276</v>
      </c>
      <c r="F226" s="6" t="s">
        <v>232</v>
      </c>
      <c r="G226" s="6"/>
      <c r="H226" s="12">
        <v>0.18961805555555555</v>
      </c>
    </row>
    <row r="227" spans="1:8" x14ac:dyDescent="0.3">
      <c r="A227" s="6">
        <v>113</v>
      </c>
      <c r="B227" s="7">
        <v>42792</v>
      </c>
      <c r="C227" s="6" t="s">
        <v>90</v>
      </c>
      <c r="D227" s="6" t="s">
        <v>99</v>
      </c>
      <c r="E227" s="6" t="s">
        <v>276</v>
      </c>
      <c r="F227" s="6" t="s">
        <v>232</v>
      </c>
      <c r="G227" s="6"/>
      <c r="H227" s="12">
        <v>0.19302083333333334</v>
      </c>
    </row>
    <row r="228" spans="1:8" x14ac:dyDescent="0.3">
      <c r="A228" s="39">
        <v>112</v>
      </c>
      <c r="B228" s="40">
        <v>42789</v>
      </c>
      <c r="C228" s="39" t="s">
        <v>46</v>
      </c>
      <c r="D228" s="39" t="s">
        <v>88</v>
      </c>
      <c r="E228" s="39" t="s">
        <v>283</v>
      </c>
      <c r="F228" s="39" t="s">
        <v>232</v>
      </c>
      <c r="G228" s="6"/>
      <c r="H228" s="12">
        <v>0.20032407407407407</v>
      </c>
    </row>
    <row r="229" spans="1:8" x14ac:dyDescent="0.3">
      <c r="A229" s="39">
        <v>111</v>
      </c>
      <c r="B229" s="40">
        <v>42788</v>
      </c>
      <c r="C229" s="39" t="s">
        <v>89</v>
      </c>
      <c r="D229" s="39" t="s">
        <v>73</v>
      </c>
      <c r="E229" s="39" t="s">
        <v>283</v>
      </c>
      <c r="F229" s="39" t="s">
        <v>232</v>
      </c>
      <c r="G229" s="6"/>
      <c r="H229" s="12">
        <v>0.20671296296296296</v>
      </c>
    </row>
    <row r="230" spans="1:8" x14ac:dyDescent="0.3">
      <c r="A230" s="39">
        <v>110</v>
      </c>
      <c r="B230" s="40">
        <v>42785</v>
      </c>
      <c r="C230" s="39" t="s">
        <v>97</v>
      </c>
      <c r="D230" s="39" t="s">
        <v>98</v>
      </c>
      <c r="E230" s="39" t="s">
        <v>293</v>
      </c>
      <c r="F230" s="39" t="s">
        <v>232</v>
      </c>
      <c r="G230" s="6"/>
      <c r="H230" s="12">
        <v>0.18145833333333336</v>
      </c>
    </row>
    <row r="231" spans="1:8" x14ac:dyDescent="0.3">
      <c r="A231" s="39">
        <v>109</v>
      </c>
      <c r="B231" s="40">
        <v>42784</v>
      </c>
      <c r="C231" s="39" t="s">
        <v>96</v>
      </c>
      <c r="D231" s="39" t="s">
        <v>102</v>
      </c>
      <c r="E231" s="39" t="s">
        <v>250</v>
      </c>
      <c r="F231" s="39" t="s">
        <v>232</v>
      </c>
      <c r="G231" s="6"/>
      <c r="H231" s="12">
        <v>0.20331018518518518</v>
      </c>
    </row>
    <row r="232" spans="1:8" x14ac:dyDescent="0.3">
      <c r="A232" s="39">
        <v>108</v>
      </c>
      <c r="B232" s="40">
        <v>42778</v>
      </c>
      <c r="C232" s="39" t="s">
        <v>94</v>
      </c>
      <c r="D232" s="39" t="s">
        <v>95</v>
      </c>
      <c r="E232" s="39" t="s">
        <v>275</v>
      </c>
      <c r="F232" s="39" t="s">
        <v>232</v>
      </c>
      <c r="G232" s="6"/>
      <c r="H232" s="12">
        <v>0.20243055555555556</v>
      </c>
    </row>
    <row r="233" spans="1:8" x14ac:dyDescent="0.3">
      <c r="A233" s="39">
        <v>107</v>
      </c>
      <c r="B233" s="40">
        <v>42777</v>
      </c>
      <c r="C233" s="39" t="s">
        <v>89</v>
      </c>
      <c r="D233" s="39" t="s">
        <v>73</v>
      </c>
      <c r="E233" s="39" t="s">
        <v>283</v>
      </c>
      <c r="F233" s="39" t="s">
        <v>232</v>
      </c>
      <c r="G233" s="6"/>
      <c r="H233" s="98">
        <v>0.21032407407407408</v>
      </c>
    </row>
    <row r="234" spans="1:8" x14ac:dyDescent="0.3">
      <c r="A234" s="6">
        <v>106</v>
      </c>
      <c r="B234" s="7">
        <v>42775</v>
      </c>
      <c r="C234" s="6" t="s">
        <v>46</v>
      </c>
      <c r="D234" s="6" t="s">
        <v>88</v>
      </c>
      <c r="E234" s="6" t="s">
        <v>283</v>
      </c>
      <c r="F234" s="6" t="s">
        <v>232</v>
      </c>
      <c r="G234" s="6"/>
      <c r="H234" s="98">
        <v>0.22403935185185186</v>
      </c>
    </row>
    <row r="235" spans="1:8" x14ac:dyDescent="0.3">
      <c r="A235" s="6">
        <v>105</v>
      </c>
      <c r="B235" s="7">
        <v>42771</v>
      </c>
      <c r="C235" s="6" t="s">
        <v>92</v>
      </c>
      <c r="D235" s="6" t="s">
        <v>93</v>
      </c>
      <c r="E235" s="6" t="s">
        <v>250</v>
      </c>
      <c r="F235" s="6" t="s">
        <v>232</v>
      </c>
      <c r="G235" s="6"/>
      <c r="H235" s="12">
        <v>0.18299768518518519</v>
      </c>
    </row>
    <row r="236" spans="1:8" x14ac:dyDescent="0.3">
      <c r="A236" s="6">
        <v>104</v>
      </c>
      <c r="B236" s="7">
        <v>42768</v>
      </c>
      <c r="C236" s="6" t="s">
        <v>90</v>
      </c>
      <c r="D236" s="6" t="s">
        <v>91</v>
      </c>
      <c r="E236" s="6" t="s">
        <v>276</v>
      </c>
      <c r="F236" s="6" t="s">
        <v>232</v>
      </c>
      <c r="G236" s="6"/>
      <c r="H236" s="12">
        <v>0.20498842592592592</v>
      </c>
    </row>
    <row r="237" spans="1:8" x14ac:dyDescent="0.3">
      <c r="A237" s="6">
        <v>103</v>
      </c>
      <c r="B237" s="7">
        <v>42763</v>
      </c>
      <c r="C237" s="6" t="s">
        <v>89</v>
      </c>
      <c r="D237" s="6" t="s">
        <v>73</v>
      </c>
      <c r="E237" s="6" t="s">
        <v>283</v>
      </c>
      <c r="F237" s="6" t="s">
        <v>232</v>
      </c>
      <c r="G237" s="6"/>
      <c r="H237" s="12">
        <v>0.20126157407407408</v>
      </c>
    </row>
    <row r="238" spans="1:8" x14ac:dyDescent="0.3">
      <c r="A238" s="6">
        <v>102</v>
      </c>
      <c r="B238" s="7">
        <v>42761</v>
      </c>
      <c r="C238" s="6" t="s">
        <v>46</v>
      </c>
      <c r="D238" s="6" t="s">
        <v>88</v>
      </c>
      <c r="E238" s="6" t="s">
        <v>283</v>
      </c>
      <c r="F238" s="6" t="s">
        <v>232</v>
      </c>
      <c r="G238" s="8"/>
      <c r="H238" s="98">
        <v>0.21408564814814815</v>
      </c>
    </row>
    <row r="239" spans="1:8" x14ac:dyDescent="0.3">
      <c r="A239" s="39">
        <v>101</v>
      </c>
      <c r="B239" s="40">
        <v>42757</v>
      </c>
      <c r="C239" s="39" t="s">
        <v>86</v>
      </c>
      <c r="D239" s="39" t="s">
        <v>87</v>
      </c>
      <c r="E239" s="39" t="s">
        <v>285</v>
      </c>
      <c r="F239" s="39" t="s">
        <v>232</v>
      </c>
      <c r="G239" s="6"/>
      <c r="H239" s="12">
        <v>0.19087962962962965</v>
      </c>
    </row>
    <row r="240" spans="1:8" x14ac:dyDescent="0.3">
      <c r="A240" s="39">
        <v>100</v>
      </c>
      <c r="B240" s="40">
        <v>42756</v>
      </c>
      <c r="C240" s="39" t="s">
        <v>78</v>
      </c>
      <c r="D240" s="39" t="s">
        <v>85</v>
      </c>
      <c r="E240" s="39" t="s">
        <v>281</v>
      </c>
      <c r="F240" s="39" t="s">
        <v>232</v>
      </c>
      <c r="G240" s="6"/>
      <c r="H240" s="12">
        <v>0.19973379629629628</v>
      </c>
    </row>
    <row r="241" spans="1:8" x14ac:dyDescent="0.3">
      <c r="A241" s="6">
        <v>99</v>
      </c>
      <c r="B241" s="7">
        <v>42739</v>
      </c>
      <c r="C241" s="6" t="s">
        <v>55</v>
      </c>
      <c r="D241" s="6" t="s">
        <v>56</v>
      </c>
      <c r="E241" s="6" t="s">
        <v>285</v>
      </c>
      <c r="F241" s="6" t="s">
        <v>232</v>
      </c>
      <c r="G241" s="6"/>
      <c r="H241" s="12">
        <v>0.18172453703703703</v>
      </c>
    </row>
    <row r="242" spans="1:8" x14ac:dyDescent="0.3">
      <c r="A242" s="6">
        <v>98</v>
      </c>
      <c r="B242" s="7">
        <v>42734</v>
      </c>
      <c r="C242" s="6" t="s">
        <v>81</v>
      </c>
      <c r="D242" s="6" t="s">
        <v>10</v>
      </c>
      <c r="E242" s="6" t="s">
        <v>250</v>
      </c>
      <c r="F242" s="6" t="s">
        <v>232</v>
      </c>
      <c r="G242" s="6"/>
      <c r="H242" s="14">
        <v>0.21108796296296295</v>
      </c>
    </row>
    <row r="243" spans="1:8" x14ac:dyDescent="0.3">
      <c r="A243" s="6">
        <v>97</v>
      </c>
      <c r="B243" s="7">
        <v>42727</v>
      </c>
      <c r="C243" s="6" t="s">
        <v>5</v>
      </c>
      <c r="D243" s="6" t="s">
        <v>10</v>
      </c>
      <c r="E243" s="6" t="s">
        <v>250</v>
      </c>
      <c r="F243" s="6" t="s">
        <v>232</v>
      </c>
      <c r="G243" s="6"/>
      <c r="H243" s="12">
        <v>0.17381944444444444</v>
      </c>
    </row>
    <row r="244" spans="1:8" x14ac:dyDescent="0.3">
      <c r="A244" s="8">
        <v>96</v>
      </c>
      <c r="B244" s="9">
        <v>42725</v>
      </c>
      <c r="C244" s="8" t="s">
        <v>82</v>
      </c>
      <c r="D244" s="8" t="s">
        <v>9</v>
      </c>
      <c r="E244" s="8" t="s">
        <v>276</v>
      </c>
      <c r="F244" s="8" t="s">
        <v>232</v>
      </c>
      <c r="G244" s="4"/>
      <c r="H244" s="14">
        <v>0.19780092592592591</v>
      </c>
    </row>
    <row r="245" spans="1:8" x14ac:dyDescent="0.3">
      <c r="A245" s="39">
        <v>95</v>
      </c>
      <c r="B245" s="40">
        <v>42722</v>
      </c>
      <c r="C245" s="39" t="s">
        <v>2</v>
      </c>
      <c r="D245" s="39" t="s">
        <v>25</v>
      </c>
      <c r="E245" s="39" t="s">
        <v>275</v>
      </c>
      <c r="F245" s="39" t="s">
        <v>232</v>
      </c>
      <c r="G245" s="4"/>
      <c r="H245" s="12">
        <v>0.18974537037037034</v>
      </c>
    </row>
    <row r="246" spans="1:8" x14ac:dyDescent="0.3">
      <c r="A246" s="39">
        <v>94</v>
      </c>
      <c r="B246" s="40">
        <v>42721</v>
      </c>
      <c r="C246" s="39" t="s">
        <v>50</v>
      </c>
      <c r="D246" s="39" t="s">
        <v>84</v>
      </c>
      <c r="E246" s="39" t="s">
        <v>283</v>
      </c>
      <c r="F246" s="39" t="s">
        <v>232</v>
      </c>
      <c r="G246" s="4"/>
      <c r="H246" s="12">
        <v>0.18442129629629631</v>
      </c>
    </row>
    <row r="247" spans="1:8" x14ac:dyDescent="0.3">
      <c r="A247" s="6">
        <v>93</v>
      </c>
      <c r="B247" s="7">
        <v>42718</v>
      </c>
      <c r="C247" s="6" t="s">
        <v>55</v>
      </c>
      <c r="D247" s="6" t="s">
        <v>56</v>
      </c>
      <c r="E247" s="6" t="s">
        <v>285</v>
      </c>
      <c r="F247" s="6" t="s">
        <v>232</v>
      </c>
      <c r="G247" s="10"/>
      <c r="H247" s="12">
        <v>0.17953703703703705</v>
      </c>
    </row>
    <row r="248" spans="1:8" x14ac:dyDescent="0.3">
      <c r="A248" s="6">
        <v>92</v>
      </c>
      <c r="B248" s="7">
        <v>42712</v>
      </c>
      <c r="C248" s="6" t="s">
        <v>7</v>
      </c>
      <c r="D248" s="6" t="s">
        <v>52</v>
      </c>
      <c r="E248" s="6" t="s">
        <v>278</v>
      </c>
      <c r="F248" s="6" t="s">
        <v>232</v>
      </c>
      <c r="G248" s="4"/>
      <c r="H248" s="12">
        <v>0.19392361111111112</v>
      </c>
    </row>
    <row r="249" spans="1:8" x14ac:dyDescent="0.3">
      <c r="A249" s="6">
        <v>91</v>
      </c>
      <c r="B249" s="7">
        <v>42707</v>
      </c>
      <c r="C249" s="6" t="s">
        <v>26</v>
      </c>
      <c r="D249" s="6" t="s">
        <v>27</v>
      </c>
      <c r="E249" s="6" t="s">
        <v>293</v>
      </c>
      <c r="F249" s="6" t="s">
        <v>232</v>
      </c>
      <c r="G249" s="4"/>
      <c r="H249" s="98">
        <v>0.20857638888888888</v>
      </c>
    </row>
    <row r="250" spans="1:8" x14ac:dyDescent="0.3">
      <c r="A250" s="37">
        <v>90</v>
      </c>
      <c r="B250" s="38">
        <v>42701</v>
      </c>
      <c r="C250" s="37" t="s">
        <v>28</v>
      </c>
      <c r="D250" s="37" t="s">
        <v>11</v>
      </c>
      <c r="E250" s="37" t="s">
        <v>281</v>
      </c>
      <c r="F250" s="37" t="s">
        <v>232</v>
      </c>
      <c r="G250" s="4"/>
      <c r="H250" s="97">
        <v>0.22442129629629629</v>
      </c>
    </row>
    <row r="251" spans="1:8" x14ac:dyDescent="0.3">
      <c r="A251" s="37">
        <v>89</v>
      </c>
      <c r="B251" s="38">
        <v>42700</v>
      </c>
      <c r="C251" s="37" t="s">
        <v>77</v>
      </c>
      <c r="D251" s="37" t="s">
        <v>80</v>
      </c>
      <c r="E251" s="37" t="s">
        <v>278</v>
      </c>
      <c r="F251" s="37" t="s">
        <v>232</v>
      </c>
      <c r="G251" s="4"/>
      <c r="H251" s="11">
        <v>0.17833333333333334</v>
      </c>
    </row>
    <row r="252" spans="1:8" x14ac:dyDescent="0.3">
      <c r="A252" s="4">
        <v>88</v>
      </c>
      <c r="B252" s="5">
        <v>42698</v>
      </c>
      <c r="C252" s="4" t="s">
        <v>7</v>
      </c>
      <c r="D252" s="4" t="s">
        <v>9</v>
      </c>
      <c r="E252" s="4" t="s">
        <v>276</v>
      </c>
      <c r="F252" s="4" t="s">
        <v>232</v>
      </c>
      <c r="G252" s="4"/>
      <c r="H252" s="11">
        <v>0.20606481481481484</v>
      </c>
    </row>
    <row r="253" spans="1:8" x14ac:dyDescent="0.3">
      <c r="A253" s="4">
        <v>87</v>
      </c>
      <c r="B253" s="5">
        <v>42694</v>
      </c>
      <c r="C253" s="10" t="s">
        <v>48</v>
      </c>
      <c r="D253" s="10" t="s">
        <v>49</v>
      </c>
      <c r="E253" s="10" t="s">
        <v>288</v>
      </c>
      <c r="F253" s="10" t="s">
        <v>232</v>
      </c>
      <c r="G253" s="4"/>
      <c r="H253" s="15">
        <v>0.1995949074074074</v>
      </c>
    </row>
    <row r="254" spans="1:8" x14ac:dyDescent="0.3">
      <c r="A254" s="4">
        <v>86</v>
      </c>
      <c r="B254" s="5">
        <v>42686</v>
      </c>
      <c r="C254" s="4" t="s">
        <v>76</v>
      </c>
      <c r="D254" s="4" t="s">
        <v>52</v>
      </c>
      <c r="E254" s="4" t="s">
        <v>278</v>
      </c>
      <c r="F254" s="4" t="s">
        <v>232</v>
      </c>
      <c r="G254" s="4"/>
      <c r="H254" s="99">
        <v>0.21682870370370369</v>
      </c>
    </row>
    <row r="255" spans="1:8" x14ac:dyDescent="0.3">
      <c r="A255" s="37">
        <v>85</v>
      </c>
      <c r="B255" s="38">
        <v>42684</v>
      </c>
      <c r="C255" s="37" t="s">
        <v>7</v>
      </c>
      <c r="D255" s="37" t="s">
        <v>9</v>
      </c>
      <c r="E255" s="37" t="s">
        <v>276</v>
      </c>
      <c r="F255" s="37" t="s">
        <v>232</v>
      </c>
      <c r="G255" s="4"/>
      <c r="H255" s="15">
        <v>0.2013773148148148</v>
      </c>
    </row>
    <row r="256" spans="1:8" x14ac:dyDescent="0.3">
      <c r="A256" s="37">
        <v>84</v>
      </c>
      <c r="B256" s="38">
        <v>42683</v>
      </c>
      <c r="C256" s="37" t="s">
        <v>75</v>
      </c>
      <c r="D256" s="37" t="s">
        <v>79</v>
      </c>
      <c r="E256" s="37" t="s">
        <v>289</v>
      </c>
      <c r="F256" s="37" t="s">
        <v>232</v>
      </c>
      <c r="G256" s="4"/>
      <c r="H256" s="15">
        <v>0.23434027777777777</v>
      </c>
    </row>
    <row r="257" spans="1:8" x14ac:dyDescent="0.3">
      <c r="A257" s="4">
        <v>83</v>
      </c>
      <c r="B257" s="5">
        <v>42679</v>
      </c>
      <c r="C257" s="4" t="s">
        <v>23</v>
      </c>
      <c r="D257" s="4" t="s">
        <v>74</v>
      </c>
      <c r="E257" s="4" t="s">
        <v>278</v>
      </c>
      <c r="F257" s="4" t="s">
        <v>232</v>
      </c>
      <c r="G257" s="4"/>
      <c r="H257" s="15">
        <v>0.19240740740740739</v>
      </c>
    </row>
    <row r="258" spans="1:8" x14ac:dyDescent="0.3">
      <c r="A258" s="4">
        <v>82</v>
      </c>
      <c r="B258" s="5">
        <v>42677</v>
      </c>
      <c r="C258" s="4" t="s">
        <v>46</v>
      </c>
      <c r="D258" s="4" t="s">
        <v>73</v>
      </c>
      <c r="E258" s="4" t="s">
        <v>283</v>
      </c>
      <c r="F258" s="4" t="s">
        <v>232</v>
      </c>
      <c r="G258" s="4"/>
      <c r="H258" s="15">
        <v>0.20827546296296295</v>
      </c>
    </row>
    <row r="259" spans="1:8" x14ac:dyDescent="0.3">
      <c r="A259" s="4">
        <v>81</v>
      </c>
      <c r="B259" s="5">
        <v>42673</v>
      </c>
      <c r="C259" s="4" t="s">
        <v>5</v>
      </c>
      <c r="D259" s="4" t="s">
        <v>10</v>
      </c>
      <c r="E259" s="4" t="s">
        <v>250</v>
      </c>
      <c r="F259" s="4" t="s">
        <v>232</v>
      </c>
      <c r="G259" s="4"/>
      <c r="H259" s="15">
        <v>0.20520833333333333</v>
      </c>
    </row>
    <row r="260" spans="1:8" x14ac:dyDescent="0.3">
      <c r="A260" s="4">
        <v>80</v>
      </c>
      <c r="B260" s="5">
        <v>42670</v>
      </c>
      <c r="C260" s="4" t="s">
        <v>7</v>
      </c>
      <c r="D260" s="4" t="s">
        <v>9</v>
      </c>
      <c r="E260" s="4" t="s">
        <v>276</v>
      </c>
      <c r="F260" s="4" t="s">
        <v>232</v>
      </c>
      <c r="G260" s="4"/>
      <c r="H260" s="15">
        <v>0.19620370370370369</v>
      </c>
    </row>
    <row r="261" spans="1:8" x14ac:dyDescent="0.3">
      <c r="A261" s="4">
        <v>79</v>
      </c>
      <c r="B261" s="5">
        <v>42668</v>
      </c>
      <c r="C261" s="4" t="s">
        <v>55</v>
      </c>
      <c r="D261" s="4" t="s">
        <v>56</v>
      </c>
      <c r="E261" s="4" t="s">
        <v>285</v>
      </c>
      <c r="F261" s="4" t="s">
        <v>232</v>
      </c>
      <c r="G261" s="4"/>
      <c r="H261" s="14">
        <v>0.17856481481481482</v>
      </c>
    </row>
    <row r="262" spans="1:8" x14ac:dyDescent="0.3">
      <c r="A262" s="37">
        <v>78</v>
      </c>
      <c r="B262" s="38">
        <v>42666</v>
      </c>
      <c r="C262" s="37" t="s">
        <v>2</v>
      </c>
      <c r="D262" s="37" t="s">
        <v>25</v>
      </c>
      <c r="E262" s="37" t="s">
        <v>275</v>
      </c>
      <c r="F262" s="37" t="s">
        <v>232</v>
      </c>
      <c r="G262" s="4"/>
      <c r="H262" s="15">
        <v>0.20613425925925924</v>
      </c>
    </row>
    <row r="263" spans="1:8" x14ac:dyDescent="0.3">
      <c r="A263" s="37">
        <v>77</v>
      </c>
      <c r="B263" s="38">
        <v>42665</v>
      </c>
      <c r="C263" s="37" t="s">
        <v>55</v>
      </c>
      <c r="D263" s="37" t="s">
        <v>56</v>
      </c>
      <c r="E263" s="37" t="s">
        <v>285</v>
      </c>
      <c r="F263" s="37" t="s">
        <v>232</v>
      </c>
      <c r="G263" s="4"/>
      <c r="H263" s="20">
        <v>0.16320601851851851</v>
      </c>
    </row>
    <row r="264" spans="1:8" x14ac:dyDescent="0.3">
      <c r="A264" s="4">
        <v>76</v>
      </c>
      <c r="B264" s="5">
        <v>42664</v>
      </c>
      <c r="C264" s="4" t="s">
        <v>71</v>
      </c>
      <c r="D264" s="4" t="s">
        <v>72</v>
      </c>
      <c r="E264" s="4" t="s">
        <v>292</v>
      </c>
      <c r="F264" s="4" t="s">
        <v>232</v>
      </c>
      <c r="G264" s="4"/>
      <c r="H264" s="14">
        <v>0.18592592592592594</v>
      </c>
    </row>
    <row r="265" spans="1:8" x14ac:dyDescent="0.3">
      <c r="A265" s="4">
        <v>75</v>
      </c>
      <c r="B265" s="5">
        <v>42661</v>
      </c>
      <c r="C265" s="4" t="s">
        <v>46</v>
      </c>
      <c r="D265" s="4" t="s">
        <v>47</v>
      </c>
      <c r="E265" s="4" t="s">
        <v>283</v>
      </c>
      <c r="F265" s="4" t="s">
        <v>232</v>
      </c>
      <c r="G265" s="4"/>
      <c r="H265" s="15">
        <v>0.20495370370370369</v>
      </c>
    </row>
    <row r="266" spans="1:8" x14ac:dyDescent="0.3">
      <c r="A266" s="37">
        <v>74</v>
      </c>
      <c r="B266" s="38">
        <v>42659</v>
      </c>
      <c r="C266" s="37" t="s">
        <v>62</v>
      </c>
      <c r="D266" s="37" t="s">
        <v>63</v>
      </c>
      <c r="E266" s="37" t="s">
        <v>279</v>
      </c>
      <c r="F266" s="37" t="s">
        <v>232</v>
      </c>
      <c r="G266" s="4"/>
      <c r="H266" s="12">
        <v>0.1693287037037037</v>
      </c>
    </row>
    <row r="267" spans="1:8" x14ac:dyDescent="0.3">
      <c r="A267" s="37">
        <v>73</v>
      </c>
      <c r="B267" s="38">
        <v>42658</v>
      </c>
      <c r="C267" s="37" t="s">
        <v>17</v>
      </c>
      <c r="D267" s="37" t="s">
        <v>18</v>
      </c>
      <c r="E267" s="37" t="s">
        <v>125</v>
      </c>
      <c r="F267" s="37" t="s">
        <v>232</v>
      </c>
      <c r="G267" s="4"/>
      <c r="H267" s="99">
        <v>0.20844907407407409</v>
      </c>
    </row>
    <row r="268" spans="1:8" x14ac:dyDescent="0.3">
      <c r="A268" s="4">
        <v>72</v>
      </c>
      <c r="B268" s="5">
        <v>42656</v>
      </c>
      <c r="C268" s="4" t="s">
        <v>7</v>
      </c>
      <c r="D268" s="4" t="s">
        <v>9</v>
      </c>
      <c r="E268" s="4" t="s">
        <v>276</v>
      </c>
      <c r="F268" s="4" t="s">
        <v>232</v>
      </c>
      <c r="G268" s="4"/>
      <c r="H268" s="14">
        <v>0.18216435185185187</v>
      </c>
    </row>
    <row r="269" spans="1:8" x14ac:dyDescent="0.3">
      <c r="A269" s="43">
        <v>71</v>
      </c>
      <c r="B269" s="44">
        <v>42651</v>
      </c>
      <c r="C269" s="43" t="s">
        <v>46</v>
      </c>
      <c r="D269" s="43" t="s">
        <v>61</v>
      </c>
      <c r="E269" s="43" t="s">
        <v>283</v>
      </c>
      <c r="F269" s="43" t="s">
        <v>232</v>
      </c>
      <c r="G269" s="4"/>
      <c r="H269" s="15">
        <v>0.19077546296296297</v>
      </c>
    </row>
    <row r="270" spans="1:8" x14ac:dyDescent="0.3">
      <c r="A270" s="43">
        <v>70</v>
      </c>
      <c r="B270" s="44">
        <v>42650</v>
      </c>
      <c r="C270" s="43" t="s">
        <v>46</v>
      </c>
      <c r="D270" s="43" t="s">
        <v>47</v>
      </c>
      <c r="E270" s="43" t="s">
        <v>283</v>
      </c>
      <c r="F270" s="43" t="s">
        <v>232</v>
      </c>
      <c r="G270" s="4"/>
      <c r="H270" s="15">
        <v>0.19776620370370371</v>
      </c>
    </row>
    <row r="271" spans="1:8" x14ac:dyDescent="0.3">
      <c r="A271" s="43">
        <v>69</v>
      </c>
      <c r="B271" s="44">
        <v>42649</v>
      </c>
      <c r="C271" s="43" t="s">
        <v>46</v>
      </c>
      <c r="D271" s="43" t="s">
        <v>47</v>
      </c>
      <c r="E271" s="43" t="s">
        <v>283</v>
      </c>
      <c r="F271" s="43" t="s">
        <v>232</v>
      </c>
      <c r="G271" s="4"/>
      <c r="H271" s="99">
        <v>0.21092592592592593</v>
      </c>
    </row>
    <row r="272" spans="1:8" x14ac:dyDescent="0.3">
      <c r="A272" s="4">
        <v>68</v>
      </c>
      <c r="B272" s="5">
        <v>42645</v>
      </c>
      <c r="C272" s="109" t="s">
        <v>59</v>
      </c>
      <c r="D272" s="4" t="s">
        <v>60</v>
      </c>
      <c r="E272" s="4" t="s">
        <v>125</v>
      </c>
      <c r="F272" s="4" t="s">
        <v>232</v>
      </c>
      <c r="G272" s="4"/>
      <c r="H272" s="20">
        <v>0.15837962962962962</v>
      </c>
    </row>
    <row r="273" spans="1:8" x14ac:dyDescent="0.3">
      <c r="A273" s="37">
        <v>67</v>
      </c>
      <c r="B273" s="38">
        <v>42642</v>
      </c>
      <c r="C273" s="37" t="s">
        <v>7</v>
      </c>
      <c r="D273" s="37" t="s">
        <v>9</v>
      </c>
      <c r="E273" s="37" t="s">
        <v>276</v>
      </c>
      <c r="F273" s="37" t="s">
        <v>232</v>
      </c>
      <c r="G273" s="4"/>
      <c r="H273" s="15">
        <v>0.19640046296296299</v>
      </c>
    </row>
    <row r="274" spans="1:8" x14ac:dyDescent="0.3">
      <c r="A274" s="37">
        <v>66</v>
      </c>
      <c r="B274" s="38">
        <v>42641</v>
      </c>
      <c r="C274" s="37" t="s">
        <v>55</v>
      </c>
      <c r="D274" s="37" t="s">
        <v>180</v>
      </c>
      <c r="E274" s="37" t="s">
        <v>285</v>
      </c>
      <c r="F274" s="37" t="s">
        <v>232</v>
      </c>
      <c r="G274" s="4"/>
      <c r="H274" s="15">
        <v>0.19681712962962963</v>
      </c>
    </row>
    <row r="275" spans="1:8" x14ac:dyDescent="0.3">
      <c r="A275" s="37">
        <v>65</v>
      </c>
      <c r="B275" s="38">
        <v>42638</v>
      </c>
      <c r="C275" s="37" t="s">
        <v>46</v>
      </c>
      <c r="D275" s="37" t="s">
        <v>58</v>
      </c>
      <c r="E275" s="37" t="s">
        <v>278</v>
      </c>
      <c r="F275" s="37" t="s">
        <v>232</v>
      </c>
      <c r="G275" s="4"/>
      <c r="H275" s="15">
        <v>0.18815972222222221</v>
      </c>
    </row>
    <row r="276" spans="1:8" x14ac:dyDescent="0.3">
      <c r="A276" s="37">
        <v>64</v>
      </c>
      <c r="B276" s="38">
        <v>42637</v>
      </c>
      <c r="C276" s="37" t="s">
        <v>6</v>
      </c>
      <c r="D276" s="37" t="s">
        <v>16</v>
      </c>
      <c r="E276" s="37" t="s">
        <v>283</v>
      </c>
      <c r="F276" s="37" t="s">
        <v>232</v>
      </c>
      <c r="G276" s="4"/>
      <c r="H276" s="14">
        <v>0.1817361111111111</v>
      </c>
    </row>
    <row r="277" spans="1:8" x14ac:dyDescent="0.3">
      <c r="A277" s="4">
        <v>63</v>
      </c>
      <c r="B277" s="5">
        <v>42635</v>
      </c>
      <c r="C277" s="4" t="s">
        <v>55</v>
      </c>
      <c r="D277" s="4" t="s">
        <v>180</v>
      </c>
      <c r="E277" s="4" t="s">
        <v>285</v>
      </c>
      <c r="F277" s="4" t="s">
        <v>232</v>
      </c>
      <c r="G277" s="4"/>
      <c r="H277" s="20">
        <v>0.15528935185185186</v>
      </c>
    </row>
    <row r="278" spans="1:8" x14ac:dyDescent="0.3">
      <c r="A278" s="37">
        <v>62</v>
      </c>
      <c r="B278" s="38">
        <v>42631</v>
      </c>
      <c r="C278" s="37" t="s">
        <v>7</v>
      </c>
      <c r="D278" s="37" t="s">
        <v>9</v>
      </c>
      <c r="E278" s="37" t="s">
        <v>276</v>
      </c>
      <c r="F278" s="37" t="s">
        <v>232</v>
      </c>
      <c r="G278" s="4"/>
      <c r="H278" s="15">
        <v>0.18929398148148149</v>
      </c>
    </row>
    <row r="279" spans="1:8" x14ac:dyDescent="0.3">
      <c r="A279" s="37">
        <v>61</v>
      </c>
      <c r="B279" s="38">
        <v>42630</v>
      </c>
      <c r="C279" s="37" t="s">
        <v>14</v>
      </c>
      <c r="D279" s="37" t="s">
        <v>19</v>
      </c>
      <c r="E279" s="37" t="s">
        <v>292</v>
      </c>
      <c r="F279" s="37" t="s">
        <v>232</v>
      </c>
      <c r="G279" s="4"/>
      <c r="H279" s="12">
        <v>0.17210648148148147</v>
      </c>
    </row>
    <row r="280" spans="1:8" x14ac:dyDescent="0.3">
      <c r="A280" s="4">
        <v>60</v>
      </c>
      <c r="B280" s="5">
        <v>42628</v>
      </c>
      <c r="C280" s="4" t="s">
        <v>7</v>
      </c>
      <c r="D280" s="4" t="s">
        <v>9</v>
      </c>
      <c r="E280" s="4" t="s">
        <v>276</v>
      </c>
      <c r="F280" s="4" t="s">
        <v>232</v>
      </c>
      <c r="G280" s="4"/>
      <c r="H280" s="14">
        <v>0.18015046296296297</v>
      </c>
    </row>
    <row r="281" spans="1:8" x14ac:dyDescent="0.3">
      <c r="A281" s="37">
        <v>59</v>
      </c>
      <c r="B281" s="38">
        <v>42624</v>
      </c>
      <c r="C281" s="37" t="s">
        <v>33</v>
      </c>
      <c r="D281" s="37" t="s">
        <v>34</v>
      </c>
      <c r="E281" s="37" t="s">
        <v>281</v>
      </c>
      <c r="F281" s="37" t="s">
        <v>232</v>
      </c>
      <c r="G281" s="4"/>
      <c r="H281" s="15">
        <v>0.20005787037037037</v>
      </c>
    </row>
    <row r="282" spans="1:8" x14ac:dyDescent="0.3">
      <c r="A282" s="37">
        <v>58</v>
      </c>
      <c r="B282" s="38">
        <v>42623</v>
      </c>
      <c r="C282" s="107" t="s">
        <v>1</v>
      </c>
      <c r="D282" s="37" t="s">
        <v>57</v>
      </c>
      <c r="E282" s="37" t="s">
        <v>283</v>
      </c>
      <c r="F282" s="37" t="s">
        <v>232</v>
      </c>
      <c r="G282" s="4"/>
      <c r="H282" s="14">
        <v>0.1776388888888889</v>
      </c>
    </row>
    <row r="283" spans="1:8" x14ac:dyDescent="0.3">
      <c r="A283" s="4">
        <v>57</v>
      </c>
      <c r="B283" s="5">
        <v>42621</v>
      </c>
      <c r="C283" s="4" t="s">
        <v>55</v>
      </c>
      <c r="D283" s="4" t="s">
        <v>180</v>
      </c>
      <c r="E283" s="4" t="s">
        <v>285</v>
      </c>
      <c r="F283" s="4" t="s">
        <v>232</v>
      </c>
      <c r="G283" s="4"/>
      <c r="H283" s="14">
        <v>0.18747685185185184</v>
      </c>
    </row>
    <row r="284" spans="1:8" x14ac:dyDescent="0.3">
      <c r="A284" s="4">
        <v>56</v>
      </c>
      <c r="B284" s="5">
        <v>42616</v>
      </c>
      <c r="C284" s="4" t="s">
        <v>53</v>
      </c>
      <c r="D284" s="4" t="s">
        <v>54</v>
      </c>
      <c r="E284" s="4" t="s">
        <v>294</v>
      </c>
      <c r="F284" s="4" t="s">
        <v>232</v>
      </c>
      <c r="G284" s="4"/>
      <c r="H284" s="12">
        <v>0.17192129629629629</v>
      </c>
    </row>
    <row r="285" spans="1:8" x14ac:dyDescent="0.3">
      <c r="A285" s="4">
        <v>55</v>
      </c>
      <c r="B285" s="5">
        <v>42614</v>
      </c>
      <c r="C285" s="4" t="s">
        <v>7</v>
      </c>
      <c r="D285" s="4" t="s">
        <v>52</v>
      </c>
      <c r="E285" s="4" t="s">
        <v>278</v>
      </c>
      <c r="F285" s="4" t="s">
        <v>232</v>
      </c>
      <c r="G285" s="4"/>
      <c r="H285" s="99">
        <v>0.21127314814814815</v>
      </c>
    </row>
    <row r="286" spans="1:8" x14ac:dyDescent="0.3">
      <c r="A286" s="4">
        <v>54</v>
      </c>
      <c r="B286" s="5">
        <v>42612</v>
      </c>
      <c r="C286" s="4" t="s">
        <v>5</v>
      </c>
      <c r="D286" s="4" t="s">
        <v>83</v>
      </c>
      <c r="E286" s="4" t="s">
        <v>250</v>
      </c>
      <c r="F286" s="4" t="s">
        <v>232</v>
      </c>
      <c r="G286" s="4"/>
      <c r="H286" s="15">
        <v>0.21223379629629632</v>
      </c>
    </row>
    <row r="287" spans="1:8" x14ac:dyDescent="0.3">
      <c r="A287" s="4">
        <v>53</v>
      </c>
      <c r="B287" s="5">
        <v>42608</v>
      </c>
      <c r="C287" s="4" t="s">
        <v>5</v>
      </c>
      <c r="D287" s="4" t="s">
        <v>10</v>
      </c>
      <c r="E287" s="4" t="s">
        <v>250</v>
      </c>
      <c r="F287" s="4" t="s">
        <v>232</v>
      </c>
      <c r="G287" s="4"/>
      <c r="H287" s="14">
        <v>0.18627314814814813</v>
      </c>
    </row>
    <row r="288" spans="1:8" x14ac:dyDescent="0.3">
      <c r="A288" s="37">
        <v>52</v>
      </c>
      <c r="B288" s="38">
        <v>42603</v>
      </c>
      <c r="C288" s="37" t="s">
        <v>2</v>
      </c>
      <c r="D288" s="37" t="s">
        <v>25</v>
      </c>
      <c r="E288" s="37" t="s">
        <v>275</v>
      </c>
      <c r="F288" s="37" t="s">
        <v>232</v>
      </c>
      <c r="G288" s="4"/>
      <c r="H288" s="15">
        <v>0.19792824074074075</v>
      </c>
    </row>
    <row r="289" spans="1:8" x14ac:dyDescent="0.3">
      <c r="A289" s="37">
        <v>51</v>
      </c>
      <c r="B289" s="38">
        <v>42602</v>
      </c>
      <c r="C289" s="37" t="s">
        <v>50</v>
      </c>
      <c r="D289" s="37" t="s">
        <v>51</v>
      </c>
      <c r="E289" s="37" t="s">
        <v>283</v>
      </c>
      <c r="F289" s="37" t="s">
        <v>232</v>
      </c>
      <c r="G289" s="4"/>
      <c r="H289" s="15">
        <v>0.18814814814814815</v>
      </c>
    </row>
    <row r="290" spans="1:8" x14ac:dyDescent="0.3">
      <c r="A290" s="4">
        <v>50</v>
      </c>
      <c r="B290" s="5">
        <v>42600</v>
      </c>
      <c r="C290" s="4" t="s">
        <v>7</v>
      </c>
      <c r="D290" s="4" t="s">
        <v>9</v>
      </c>
      <c r="E290" s="4" t="s">
        <v>276</v>
      </c>
      <c r="F290" s="4" t="s">
        <v>232</v>
      </c>
      <c r="G290" s="4"/>
      <c r="H290" s="15">
        <v>0.18901620370370367</v>
      </c>
    </row>
    <row r="291" spans="1:8" x14ac:dyDescent="0.3">
      <c r="A291" s="4">
        <v>49</v>
      </c>
      <c r="B291" s="5">
        <v>42596</v>
      </c>
      <c r="C291" s="4" t="s">
        <v>6</v>
      </c>
      <c r="D291" s="4" t="s">
        <v>16</v>
      </c>
      <c r="E291" s="4" t="s">
        <v>283</v>
      </c>
      <c r="F291" s="4" t="s">
        <v>232</v>
      </c>
      <c r="G291" s="4"/>
      <c r="H291" s="15">
        <v>0.19171296296296295</v>
      </c>
    </row>
    <row r="292" spans="1:8" x14ac:dyDescent="0.3">
      <c r="A292" s="4">
        <v>48</v>
      </c>
      <c r="B292" s="5">
        <v>42593</v>
      </c>
      <c r="C292" s="4" t="s">
        <v>46</v>
      </c>
      <c r="D292" s="4" t="s">
        <v>47</v>
      </c>
      <c r="E292" s="4" t="s">
        <v>283</v>
      </c>
      <c r="F292" s="4" t="s">
        <v>232</v>
      </c>
      <c r="G292" s="4"/>
      <c r="H292" s="99">
        <v>0.22006944444444443</v>
      </c>
    </row>
    <row r="293" spans="1:8" x14ac:dyDescent="0.3">
      <c r="A293" s="4">
        <v>47</v>
      </c>
      <c r="B293" s="5">
        <v>42588</v>
      </c>
      <c r="C293" s="4" t="s">
        <v>48</v>
      </c>
      <c r="D293" s="4" t="s">
        <v>49</v>
      </c>
      <c r="E293" s="4" t="s">
        <v>288</v>
      </c>
      <c r="F293" s="4" t="s">
        <v>232</v>
      </c>
      <c r="G293" s="4"/>
      <c r="H293" s="15">
        <v>0.1882175925925926</v>
      </c>
    </row>
    <row r="294" spans="1:8" x14ac:dyDescent="0.3">
      <c r="A294" s="4">
        <v>46</v>
      </c>
      <c r="B294" s="5">
        <v>42586</v>
      </c>
      <c r="C294" s="4" t="s">
        <v>46</v>
      </c>
      <c r="D294" s="4" t="s">
        <v>47</v>
      </c>
      <c r="E294" s="4" t="s">
        <v>283</v>
      </c>
      <c r="F294" s="4" t="s">
        <v>232</v>
      </c>
      <c r="G294" s="4"/>
      <c r="H294" s="15">
        <v>0.18875</v>
      </c>
    </row>
    <row r="295" spans="1:8" x14ac:dyDescent="0.3">
      <c r="A295" s="4">
        <v>45</v>
      </c>
      <c r="B295" s="5">
        <v>42573</v>
      </c>
      <c r="C295" s="4" t="s">
        <v>45</v>
      </c>
      <c r="D295" s="4" t="s">
        <v>69</v>
      </c>
      <c r="E295" s="4"/>
      <c r="F295" s="4" t="s">
        <v>233</v>
      </c>
      <c r="G295" s="4"/>
      <c r="H295" s="99">
        <v>0.23921296296296299</v>
      </c>
    </row>
    <row r="296" spans="1:8" x14ac:dyDescent="0.3">
      <c r="A296" s="4">
        <v>44</v>
      </c>
      <c r="B296" s="5">
        <v>42572</v>
      </c>
      <c r="C296" s="4" t="s">
        <v>44</v>
      </c>
      <c r="D296" s="4" t="s">
        <v>68</v>
      </c>
      <c r="E296" s="4"/>
      <c r="F296" s="4" t="s">
        <v>233</v>
      </c>
      <c r="G296" s="4"/>
      <c r="H296" s="99">
        <v>0.23611111111111113</v>
      </c>
    </row>
    <row r="297" spans="1:8" x14ac:dyDescent="0.3">
      <c r="A297" s="4">
        <v>43</v>
      </c>
      <c r="B297" s="5">
        <v>42571</v>
      </c>
      <c r="C297" s="4" t="s">
        <v>43</v>
      </c>
      <c r="D297" s="4" t="s">
        <v>67</v>
      </c>
      <c r="E297" s="4"/>
      <c r="F297" s="4" t="s">
        <v>233</v>
      </c>
      <c r="G297" s="4"/>
      <c r="H297" s="99">
        <v>0.25208333333333333</v>
      </c>
    </row>
    <row r="298" spans="1:8" x14ac:dyDescent="0.3">
      <c r="A298" s="4">
        <v>42</v>
      </c>
      <c r="B298" s="5">
        <v>42570</v>
      </c>
      <c r="C298" s="4" t="s">
        <v>42</v>
      </c>
      <c r="D298" s="4" t="s">
        <v>66</v>
      </c>
      <c r="E298" s="4"/>
      <c r="F298" s="4" t="s">
        <v>233</v>
      </c>
      <c r="G298" s="4"/>
      <c r="H298" s="99">
        <v>0.23199074074074075</v>
      </c>
    </row>
    <row r="299" spans="1:8" x14ac:dyDescent="0.3">
      <c r="A299" s="4">
        <v>41</v>
      </c>
      <c r="B299" s="5">
        <v>42569</v>
      </c>
      <c r="C299" s="4" t="s">
        <v>41</v>
      </c>
      <c r="D299" s="4" t="s">
        <v>65</v>
      </c>
      <c r="E299" s="4"/>
      <c r="F299" s="4" t="s">
        <v>233</v>
      </c>
      <c r="G299" s="4"/>
      <c r="H299" s="99">
        <v>0.22483796296296296</v>
      </c>
    </row>
    <row r="300" spans="1:8" x14ac:dyDescent="0.3">
      <c r="A300" s="4">
        <v>40</v>
      </c>
      <c r="B300" s="5">
        <v>42568</v>
      </c>
      <c r="C300" s="4" t="s">
        <v>40</v>
      </c>
      <c r="D300" s="4" t="s">
        <v>70</v>
      </c>
      <c r="E300" s="4" t="s">
        <v>292</v>
      </c>
      <c r="F300" s="4" t="s">
        <v>232</v>
      </c>
      <c r="G300" s="4"/>
      <c r="H300" s="99">
        <v>0.22900462962962964</v>
      </c>
    </row>
    <row r="301" spans="1:8" x14ac:dyDescent="0.3">
      <c r="A301" s="4">
        <v>39</v>
      </c>
      <c r="B301" s="5">
        <v>42567</v>
      </c>
      <c r="C301" s="4" t="s">
        <v>39</v>
      </c>
      <c r="D301" s="4" t="s">
        <v>64</v>
      </c>
      <c r="E301" s="4" t="s">
        <v>275</v>
      </c>
      <c r="F301" s="4" t="s">
        <v>232</v>
      </c>
      <c r="G301" s="4"/>
      <c r="H301" s="99">
        <v>0.21597222222222223</v>
      </c>
    </row>
    <row r="302" spans="1:8" x14ac:dyDescent="0.3">
      <c r="A302" s="4">
        <v>38</v>
      </c>
      <c r="B302" s="5">
        <v>42560</v>
      </c>
      <c r="C302" s="4" t="s">
        <v>37</v>
      </c>
      <c r="D302" s="4" t="s">
        <v>38</v>
      </c>
      <c r="E302" s="4" t="s">
        <v>275</v>
      </c>
      <c r="F302" s="4" t="s">
        <v>232</v>
      </c>
      <c r="G302" s="4"/>
      <c r="H302" s="15">
        <v>0.19893518518518519</v>
      </c>
    </row>
    <row r="303" spans="1:8" x14ac:dyDescent="0.3">
      <c r="A303" s="37">
        <v>37</v>
      </c>
      <c r="B303" s="38">
        <v>42554</v>
      </c>
      <c r="C303" s="37" t="s">
        <v>35</v>
      </c>
      <c r="D303" s="37" t="s">
        <v>36</v>
      </c>
      <c r="E303" s="37" t="s">
        <v>275</v>
      </c>
      <c r="F303" s="37" t="s">
        <v>232</v>
      </c>
      <c r="G303" s="4"/>
      <c r="H303" s="15">
        <v>0.20493055555555553</v>
      </c>
    </row>
    <row r="304" spans="1:8" x14ac:dyDescent="0.3">
      <c r="A304" s="37">
        <v>36</v>
      </c>
      <c r="B304" s="38">
        <v>42553</v>
      </c>
      <c r="C304" s="37" t="s">
        <v>33</v>
      </c>
      <c r="D304" s="37" t="s">
        <v>34</v>
      </c>
      <c r="E304" s="37" t="s">
        <v>281</v>
      </c>
      <c r="F304" s="37" t="s">
        <v>232</v>
      </c>
      <c r="G304" s="4"/>
      <c r="H304" s="15">
        <v>0.20721064814814816</v>
      </c>
    </row>
    <row r="305" spans="1:8" x14ac:dyDescent="0.3">
      <c r="A305" s="37">
        <v>35</v>
      </c>
      <c r="B305" s="38">
        <v>42545</v>
      </c>
      <c r="C305" s="37" t="s">
        <v>28</v>
      </c>
      <c r="D305" s="37" t="s">
        <v>11</v>
      </c>
      <c r="E305" s="37" t="s">
        <v>281</v>
      </c>
      <c r="F305" s="37" t="s">
        <v>232</v>
      </c>
      <c r="G305" s="4"/>
      <c r="H305" s="15">
        <v>0.19586805555555556</v>
      </c>
    </row>
    <row r="306" spans="1:8" x14ac:dyDescent="0.3">
      <c r="A306" s="37">
        <v>34</v>
      </c>
      <c r="B306" s="38">
        <v>42544</v>
      </c>
      <c r="C306" s="37" t="s">
        <v>7</v>
      </c>
      <c r="D306" s="37" t="s">
        <v>9</v>
      </c>
      <c r="E306" s="37" t="s">
        <v>276</v>
      </c>
      <c r="F306" s="37" t="s">
        <v>232</v>
      </c>
      <c r="G306" s="4"/>
      <c r="H306" s="99">
        <v>0.21844907407407407</v>
      </c>
    </row>
    <row r="307" spans="1:8" x14ac:dyDescent="0.3">
      <c r="A307" s="4">
        <v>33</v>
      </c>
      <c r="B307" s="5">
        <v>42540</v>
      </c>
      <c r="C307" s="4" t="s">
        <v>5</v>
      </c>
      <c r="D307" s="4" t="s">
        <v>10</v>
      </c>
      <c r="E307" s="4" t="s">
        <v>250</v>
      </c>
      <c r="F307" s="4" t="s">
        <v>232</v>
      </c>
      <c r="G307" s="4"/>
      <c r="H307" s="15">
        <v>0.1942824074074074</v>
      </c>
    </row>
    <row r="308" spans="1:8" x14ac:dyDescent="0.3">
      <c r="A308" s="37">
        <v>32</v>
      </c>
      <c r="B308" s="38">
        <v>42538</v>
      </c>
      <c r="C308" s="37" t="s">
        <v>5</v>
      </c>
      <c r="D308" s="37" t="s">
        <v>10</v>
      </c>
      <c r="E308" s="37" t="s">
        <v>250</v>
      </c>
      <c r="F308" s="37" t="s">
        <v>232</v>
      </c>
      <c r="G308" s="4"/>
      <c r="H308" s="15">
        <v>0.2038425925925926</v>
      </c>
    </row>
    <row r="309" spans="1:8" x14ac:dyDescent="0.3">
      <c r="A309" s="37">
        <v>31</v>
      </c>
      <c r="B309" s="38">
        <v>42537</v>
      </c>
      <c r="C309" s="37" t="s">
        <v>7</v>
      </c>
      <c r="D309" s="37" t="s">
        <v>9</v>
      </c>
      <c r="E309" s="37" t="s">
        <v>276</v>
      </c>
      <c r="F309" s="37" t="s">
        <v>232</v>
      </c>
      <c r="G309" s="4"/>
      <c r="H309" s="15">
        <v>0.2044560185185185</v>
      </c>
    </row>
    <row r="310" spans="1:8" x14ac:dyDescent="0.3">
      <c r="A310" s="4">
        <v>30</v>
      </c>
      <c r="B310" s="5">
        <v>42533</v>
      </c>
      <c r="C310" s="107" t="s">
        <v>31</v>
      </c>
      <c r="D310" s="4" t="s">
        <v>32</v>
      </c>
      <c r="E310" s="4" t="s">
        <v>278</v>
      </c>
      <c r="F310" s="4" t="s">
        <v>232</v>
      </c>
      <c r="G310" s="4"/>
      <c r="H310" s="99">
        <v>0.21616898148148148</v>
      </c>
    </row>
    <row r="311" spans="1:8" x14ac:dyDescent="0.3">
      <c r="A311" s="4">
        <v>29</v>
      </c>
      <c r="B311" s="5">
        <v>42530</v>
      </c>
      <c r="C311" s="4" t="s">
        <v>7</v>
      </c>
      <c r="D311" s="4" t="s">
        <v>9</v>
      </c>
      <c r="E311" s="4" t="s">
        <v>276</v>
      </c>
      <c r="F311" s="4" t="s">
        <v>232</v>
      </c>
      <c r="G311" s="4"/>
      <c r="H311" s="99">
        <v>0.21005787037037038</v>
      </c>
    </row>
    <row r="312" spans="1:8" x14ac:dyDescent="0.3">
      <c r="A312" s="4">
        <v>28</v>
      </c>
      <c r="B312" s="5">
        <v>42477</v>
      </c>
      <c r="C312" s="107" t="s">
        <v>29</v>
      </c>
      <c r="D312" s="4" t="s">
        <v>30</v>
      </c>
      <c r="E312" s="4"/>
      <c r="F312" s="4" t="s">
        <v>233</v>
      </c>
      <c r="G312" s="4"/>
      <c r="H312" s="99">
        <v>0.23094907407407406</v>
      </c>
    </row>
    <row r="313" spans="1:8" x14ac:dyDescent="0.3">
      <c r="A313" s="4">
        <v>27</v>
      </c>
      <c r="B313" s="5">
        <v>42460</v>
      </c>
      <c r="C313" s="4" t="s">
        <v>7</v>
      </c>
      <c r="D313" s="4" t="s">
        <v>9</v>
      </c>
      <c r="E313" s="4" t="s">
        <v>276</v>
      </c>
      <c r="F313" s="4" t="s">
        <v>232</v>
      </c>
      <c r="G313" s="4"/>
      <c r="H313" s="15">
        <v>0.20423611111111109</v>
      </c>
    </row>
    <row r="314" spans="1:8" x14ac:dyDescent="0.3">
      <c r="A314" s="4">
        <v>26</v>
      </c>
      <c r="B314" s="5">
        <v>42457</v>
      </c>
      <c r="C314" s="4" t="s">
        <v>6</v>
      </c>
      <c r="D314" s="4" t="s">
        <v>16</v>
      </c>
      <c r="E314" s="4" t="s">
        <v>283</v>
      </c>
      <c r="F314" s="4" t="s">
        <v>232</v>
      </c>
      <c r="G314" s="4"/>
      <c r="H314" s="15">
        <v>0.19935185185185186</v>
      </c>
    </row>
    <row r="315" spans="1:8" x14ac:dyDescent="0.3">
      <c r="A315" s="4">
        <v>25</v>
      </c>
      <c r="B315" s="5">
        <v>42455</v>
      </c>
      <c r="C315" s="4" t="s">
        <v>28</v>
      </c>
      <c r="D315" s="4" t="s">
        <v>11</v>
      </c>
      <c r="E315" s="4" t="s">
        <v>281</v>
      </c>
      <c r="F315" s="4" t="s">
        <v>232</v>
      </c>
      <c r="G315" s="4"/>
      <c r="H315" s="15">
        <v>0.19335648148148146</v>
      </c>
    </row>
    <row r="316" spans="1:8" x14ac:dyDescent="0.3">
      <c r="A316" s="4">
        <v>24</v>
      </c>
      <c r="B316" s="5">
        <v>42453</v>
      </c>
      <c r="C316" s="4" t="s">
        <v>2</v>
      </c>
      <c r="D316" s="4" t="s">
        <v>25</v>
      </c>
      <c r="E316" s="21" t="s">
        <v>275</v>
      </c>
      <c r="F316" s="21" t="s">
        <v>232</v>
      </c>
      <c r="G316" s="4"/>
      <c r="H316" s="90">
        <v>0.17603009259259259</v>
      </c>
    </row>
    <row r="317" spans="1:8" x14ac:dyDescent="0.3">
      <c r="A317" s="4">
        <v>23</v>
      </c>
      <c r="B317" s="5">
        <v>42448</v>
      </c>
      <c r="C317" s="4" t="s">
        <v>26</v>
      </c>
      <c r="D317" s="4" t="s">
        <v>27</v>
      </c>
      <c r="E317" s="21" t="s">
        <v>293</v>
      </c>
      <c r="F317" s="21" t="s">
        <v>232</v>
      </c>
      <c r="G317" s="4"/>
      <c r="H317" s="91">
        <v>0.1917824074074074</v>
      </c>
    </row>
    <row r="318" spans="1:8" x14ac:dyDescent="0.3">
      <c r="A318" s="4">
        <v>22</v>
      </c>
      <c r="B318" s="5">
        <v>42446</v>
      </c>
      <c r="C318" s="4" t="s">
        <v>7</v>
      </c>
      <c r="D318" s="4" t="s">
        <v>9</v>
      </c>
      <c r="E318" s="21" t="s">
        <v>276</v>
      </c>
      <c r="F318" s="21" t="s">
        <v>232</v>
      </c>
      <c r="G318" s="4"/>
      <c r="H318" s="90">
        <v>0.17700231481481479</v>
      </c>
    </row>
    <row r="319" spans="1:8" x14ac:dyDescent="0.3">
      <c r="A319" s="4">
        <v>21</v>
      </c>
      <c r="B319" s="5">
        <v>42441</v>
      </c>
      <c r="C319" s="4" t="s">
        <v>23</v>
      </c>
      <c r="D319" s="4" t="s">
        <v>24</v>
      </c>
      <c r="E319" s="21" t="s">
        <v>263</v>
      </c>
      <c r="F319" s="21" t="s">
        <v>232</v>
      </c>
      <c r="G319" s="4"/>
      <c r="H319" s="90">
        <v>0.17949074074074076</v>
      </c>
    </row>
    <row r="320" spans="1:8" x14ac:dyDescent="0.3">
      <c r="A320" s="4">
        <v>20</v>
      </c>
      <c r="B320" s="5">
        <v>42439</v>
      </c>
      <c r="C320" s="4" t="s">
        <v>7</v>
      </c>
      <c r="D320" s="4" t="s">
        <v>9</v>
      </c>
      <c r="E320" s="21" t="s">
        <v>276</v>
      </c>
      <c r="F320" s="21" t="s">
        <v>232</v>
      </c>
      <c r="G320" s="4"/>
      <c r="H320" s="90">
        <v>0.18644675925925924</v>
      </c>
    </row>
    <row r="321" spans="1:8" x14ac:dyDescent="0.3">
      <c r="A321" s="4">
        <v>19</v>
      </c>
      <c r="B321" s="5">
        <v>42434</v>
      </c>
      <c r="C321" s="4" t="s">
        <v>20</v>
      </c>
      <c r="D321" s="4" t="s">
        <v>22</v>
      </c>
      <c r="E321" s="21" t="s">
        <v>278</v>
      </c>
      <c r="F321" s="21" t="s">
        <v>232</v>
      </c>
      <c r="G321" s="4"/>
      <c r="H321" s="90">
        <v>0.17518518518518519</v>
      </c>
    </row>
    <row r="322" spans="1:8" x14ac:dyDescent="0.3">
      <c r="A322" s="4">
        <v>18</v>
      </c>
      <c r="B322" s="5">
        <v>42432</v>
      </c>
      <c r="C322" s="4" t="s">
        <v>7</v>
      </c>
      <c r="D322" s="4" t="s">
        <v>9</v>
      </c>
      <c r="E322" s="21" t="s">
        <v>276</v>
      </c>
      <c r="F322" s="21" t="s">
        <v>232</v>
      </c>
      <c r="G322" s="4"/>
      <c r="H322" s="90">
        <v>0.18137731481481481</v>
      </c>
    </row>
    <row r="323" spans="1:8" x14ac:dyDescent="0.3">
      <c r="A323" s="4">
        <v>17</v>
      </c>
      <c r="B323" s="5">
        <v>42428</v>
      </c>
      <c r="C323" s="4" t="s">
        <v>14</v>
      </c>
      <c r="D323" s="4" t="s">
        <v>19</v>
      </c>
      <c r="E323" s="21" t="s">
        <v>292</v>
      </c>
      <c r="F323" s="21" t="s">
        <v>232</v>
      </c>
      <c r="G323" s="4"/>
      <c r="H323" s="90">
        <v>0.18202546296296296</v>
      </c>
    </row>
    <row r="324" spans="1:8" x14ac:dyDescent="0.3">
      <c r="A324" s="4">
        <v>16</v>
      </c>
      <c r="B324" s="5">
        <v>42425</v>
      </c>
      <c r="C324" s="4" t="s">
        <v>7</v>
      </c>
      <c r="D324" s="4" t="s">
        <v>9</v>
      </c>
      <c r="E324" s="21" t="s">
        <v>276</v>
      </c>
      <c r="F324" s="21" t="s">
        <v>232</v>
      </c>
      <c r="G324" s="4"/>
      <c r="H324" s="90">
        <v>0.18660879629629631</v>
      </c>
    </row>
    <row r="325" spans="1:8" x14ac:dyDescent="0.3">
      <c r="A325" s="4">
        <v>15</v>
      </c>
      <c r="B325" s="5">
        <v>42420</v>
      </c>
      <c r="C325" s="4" t="s">
        <v>17</v>
      </c>
      <c r="D325" s="4" t="s">
        <v>18</v>
      </c>
      <c r="E325" s="21" t="s">
        <v>125</v>
      </c>
      <c r="F325" s="21" t="s">
        <v>232</v>
      </c>
      <c r="G325" s="4"/>
      <c r="H325" s="92">
        <v>0.17265046296296296</v>
      </c>
    </row>
    <row r="326" spans="1:8" x14ac:dyDescent="0.3">
      <c r="A326" s="4">
        <v>14</v>
      </c>
      <c r="B326" s="5">
        <v>42414</v>
      </c>
      <c r="C326" s="4" t="s">
        <v>2</v>
      </c>
      <c r="D326" s="4" t="s">
        <v>25</v>
      </c>
      <c r="E326" s="21" t="s">
        <v>275</v>
      </c>
      <c r="F326" s="21" t="s">
        <v>232</v>
      </c>
      <c r="G326" s="4"/>
      <c r="H326" s="93">
        <v>0.1640625</v>
      </c>
    </row>
    <row r="327" spans="1:8" x14ac:dyDescent="0.3">
      <c r="A327" s="4">
        <v>13</v>
      </c>
      <c r="B327" s="5">
        <v>42411</v>
      </c>
      <c r="C327" s="4" t="s">
        <v>7</v>
      </c>
      <c r="D327" s="4" t="s">
        <v>9</v>
      </c>
      <c r="E327" s="21" t="s">
        <v>276</v>
      </c>
      <c r="F327" s="21" t="s">
        <v>232</v>
      </c>
      <c r="G327" s="4"/>
      <c r="H327" s="92">
        <v>0.17174768518518521</v>
      </c>
    </row>
    <row r="328" spans="1:8" x14ac:dyDescent="0.3">
      <c r="A328" s="4">
        <v>12</v>
      </c>
      <c r="B328" s="5">
        <v>42404</v>
      </c>
      <c r="C328" s="4" t="s">
        <v>7</v>
      </c>
      <c r="D328" s="4" t="s">
        <v>9</v>
      </c>
      <c r="E328" s="21" t="s">
        <v>276</v>
      </c>
      <c r="F328" s="21" t="s">
        <v>232</v>
      </c>
      <c r="G328" s="4"/>
      <c r="H328" s="90">
        <v>0.18121527777777779</v>
      </c>
    </row>
    <row r="329" spans="1:8" x14ac:dyDescent="0.3">
      <c r="A329" s="4">
        <v>11</v>
      </c>
      <c r="B329" s="5">
        <v>42399</v>
      </c>
      <c r="C329" s="4" t="s">
        <v>14</v>
      </c>
      <c r="D329" s="4" t="s">
        <v>15</v>
      </c>
      <c r="E329" s="21" t="s">
        <v>292</v>
      </c>
      <c r="F329" s="21" t="s">
        <v>232</v>
      </c>
      <c r="G329" s="4"/>
      <c r="H329" s="90">
        <v>0.17784722222222224</v>
      </c>
    </row>
    <row r="330" spans="1:8" x14ac:dyDescent="0.3">
      <c r="A330" s="4">
        <v>10</v>
      </c>
      <c r="B330" s="5">
        <v>42393</v>
      </c>
      <c r="C330" s="107" t="s">
        <v>12</v>
      </c>
      <c r="D330" s="4" t="s">
        <v>13</v>
      </c>
      <c r="E330" s="21"/>
      <c r="F330" s="21" t="s">
        <v>235</v>
      </c>
      <c r="G330" s="10"/>
      <c r="H330" s="90">
        <v>0.18708333333333335</v>
      </c>
    </row>
    <row r="331" spans="1:8" x14ac:dyDescent="0.3">
      <c r="A331" s="4">
        <v>9</v>
      </c>
      <c r="B331" s="5">
        <v>42383</v>
      </c>
      <c r="C331" s="4" t="s">
        <v>7</v>
      </c>
      <c r="D331" s="4" t="s">
        <v>9</v>
      </c>
      <c r="E331" s="21" t="s">
        <v>276</v>
      </c>
      <c r="F331" s="21" t="s">
        <v>232</v>
      </c>
      <c r="G331" s="4"/>
      <c r="H331" s="90">
        <v>0.18008101851851852</v>
      </c>
    </row>
    <row r="332" spans="1:8" x14ac:dyDescent="0.3">
      <c r="A332" s="4">
        <v>8</v>
      </c>
      <c r="B332" s="5">
        <v>42369</v>
      </c>
      <c r="C332" s="4" t="s">
        <v>6</v>
      </c>
      <c r="D332" s="4" t="s">
        <v>16</v>
      </c>
      <c r="E332" s="21" t="s">
        <v>283</v>
      </c>
      <c r="F332" s="21" t="s">
        <v>232</v>
      </c>
      <c r="G332" s="4"/>
      <c r="H332" s="91">
        <v>0.19513888888888889</v>
      </c>
    </row>
    <row r="333" spans="1:8" x14ac:dyDescent="0.3">
      <c r="A333" s="4">
        <v>7</v>
      </c>
      <c r="B333" s="5">
        <v>42362</v>
      </c>
      <c r="C333" s="4" t="s">
        <v>5</v>
      </c>
      <c r="D333" s="4" t="s">
        <v>10</v>
      </c>
      <c r="E333" s="21" t="s">
        <v>250</v>
      </c>
      <c r="F333" s="21" t="s">
        <v>232</v>
      </c>
      <c r="G333" s="4"/>
      <c r="H333" s="90">
        <v>0.18401620370370372</v>
      </c>
    </row>
    <row r="334" spans="1:8" x14ac:dyDescent="0.3">
      <c r="A334" s="4">
        <v>6</v>
      </c>
      <c r="B334" s="5">
        <v>42358</v>
      </c>
      <c r="C334" s="4" t="s">
        <v>2</v>
      </c>
      <c r="D334" s="4" t="s">
        <v>25</v>
      </c>
      <c r="E334" s="21" t="s">
        <v>275</v>
      </c>
      <c r="F334" s="21" t="s">
        <v>232</v>
      </c>
      <c r="G334" s="94"/>
      <c r="H334" s="91">
        <v>0.18979166666666666</v>
      </c>
    </row>
    <row r="335" spans="1:8" x14ac:dyDescent="0.3">
      <c r="A335" s="4">
        <v>5</v>
      </c>
      <c r="B335" s="5">
        <v>42343</v>
      </c>
      <c r="C335" s="4" t="s">
        <v>3</v>
      </c>
      <c r="D335" s="4" t="s">
        <v>4</v>
      </c>
      <c r="E335" s="21" t="s">
        <v>283</v>
      </c>
      <c r="F335" s="21" t="s">
        <v>232</v>
      </c>
      <c r="G335" s="94"/>
      <c r="H335" s="90">
        <v>0.17805555555555555</v>
      </c>
    </row>
    <row r="336" spans="1:8" x14ac:dyDescent="0.3">
      <c r="A336" s="4">
        <v>4</v>
      </c>
      <c r="B336" s="5">
        <v>42336</v>
      </c>
      <c r="C336" s="4" t="s">
        <v>21</v>
      </c>
      <c r="D336" s="10" t="s">
        <v>11</v>
      </c>
      <c r="E336" s="89" t="s">
        <v>281</v>
      </c>
      <c r="F336" s="89" t="s">
        <v>232</v>
      </c>
      <c r="G336" s="94"/>
      <c r="H336" s="90">
        <v>0.18747685185185184</v>
      </c>
    </row>
    <row r="337" spans="1:8" x14ac:dyDescent="0.3">
      <c r="A337" s="4">
        <v>3</v>
      </c>
      <c r="B337" s="5">
        <v>42323</v>
      </c>
      <c r="C337" s="4" t="s">
        <v>94</v>
      </c>
      <c r="D337" s="4" t="s">
        <v>25</v>
      </c>
      <c r="E337" s="21" t="s">
        <v>275</v>
      </c>
      <c r="F337" s="21" t="s">
        <v>232</v>
      </c>
      <c r="G337" s="94"/>
      <c r="H337" s="92">
        <v>0.16856481481481481</v>
      </c>
    </row>
    <row r="338" spans="1:8" x14ac:dyDescent="0.3">
      <c r="A338" s="4">
        <v>2</v>
      </c>
      <c r="B338" s="5">
        <v>42295</v>
      </c>
      <c r="C338" s="4" t="s">
        <v>94</v>
      </c>
      <c r="D338" s="4" t="s">
        <v>25</v>
      </c>
      <c r="E338" s="21" t="s">
        <v>275</v>
      </c>
      <c r="F338" s="21" t="s">
        <v>232</v>
      </c>
      <c r="G338" s="94"/>
      <c r="H338" s="90">
        <v>0.1743402777777778</v>
      </c>
    </row>
    <row r="339" spans="1:8" x14ac:dyDescent="0.3">
      <c r="A339" s="4">
        <v>1</v>
      </c>
      <c r="B339" s="5">
        <v>42259</v>
      </c>
      <c r="C339" s="107" t="s">
        <v>1</v>
      </c>
      <c r="D339" s="4" t="s">
        <v>8</v>
      </c>
      <c r="E339" s="21" t="s">
        <v>283</v>
      </c>
      <c r="F339" s="21" t="s">
        <v>232</v>
      </c>
      <c r="G339" s="95"/>
      <c r="H339" s="90">
        <v>0.18090277777777777</v>
      </c>
    </row>
    <row r="340" spans="1:8" x14ac:dyDescent="0.3">
      <c r="G340" s="19"/>
    </row>
  </sheetData>
  <mergeCells count="4">
    <mergeCell ref="K8:M8"/>
    <mergeCell ref="K10:M10"/>
    <mergeCell ref="K12:M12"/>
    <mergeCell ref="K14:M14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K11 K13 K15:M15 K7 K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0-100</vt:lpstr>
    </vt:vector>
  </TitlesOfParts>
  <Company>Novenco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Claus Blaabjerg</dc:creator>
  <cp:lastModifiedBy>Claus Blaabjerg</cp:lastModifiedBy>
  <cp:lastPrinted>2019-10-28T08:00:32Z</cp:lastPrinted>
  <dcterms:created xsi:type="dcterms:W3CDTF">2016-01-15T04:48:47Z</dcterms:created>
  <dcterms:modified xsi:type="dcterms:W3CDTF">2020-01-29T06:49:15Z</dcterms:modified>
</cp:coreProperties>
</file>